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B-Neraca" sheetId="1" state="visible" r:id="rId3"/>
    <sheet name="B-LR" sheetId="2" state="visible" r:id="rId4"/>
    <sheet name="B-RekAdm" sheetId="3" state="visible" r:id="rId5"/>
  </sheets>
  <externalReferences>
    <externalReference r:id="rId6"/>
  </externalReferences>
  <definedNames>
    <definedName function="false" hidden="false" localSheetId="1" name="_xlnm.Print_Area" vbProcedure="false">'B-LR'!$A$1:$E$67</definedName>
    <definedName function="false" hidden="false" localSheetId="1" name="_xlnm.Print_Titles" vbProcedure="false">'B-LR'!$6:$8</definedName>
    <definedName function="false" hidden="false" localSheetId="0" name="_xlnm.Print_Area" vbProcedure="false">'B-Neraca'!$A$1:$F$85</definedName>
    <definedName function="false" hidden="false" localSheetId="0" name="_xlnm.Print_Titles" vbProcedure="false">'B-Neraca'!$6:$9</definedName>
    <definedName function="false" hidden="false" localSheetId="2" name="_xlnm.Print_Area" vbProcedure="false">'B-RekAdm'!$A$1:$G$57</definedName>
    <definedName function="false" hidden="false" localSheetId="2" name="_xlnm.Print_Titles" vbProcedure="false">'B-RekAdm'!$1:$9</definedName>
    <definedName function="false" hidden="false" name="aaa" vbProcedure="false">#REF!</definedName>
    <definedName function="false" hidden="false" name="Approach" vbProcedure="false">[1]Parameters!$C$352:$C$354</definedName>
    <definedName function="false" hidden="false" name="Group" vbProcedure="false">[1]Parameters!$C$317:$C$318</definedName>
    <definedName function="false" hidden="false" name="NERACA_1" vbProcedure="false">#REF!</definedName>
    <definedName function="false" hidden="false" name="OpRiskApproach" vbProcedure="false">[1]Parameters!$C$346:$C$347</definedName>
    <definedName function="false" hidden="false" name="YesNo" vbProcedure="false">[1]Parameters!$C$315:$C$316</definedName>
    <definedName function="false" hidden="false" localSheetId="0" name="NERACA_1" vbProcedure="false">#REF!</definedName>
    <definedName function="false" hidden="false" localSheetId="1" name="NERACA_1" vbProcedure="false">#REF!</definedName>
    <definedName function="false" hidden="false" localSheetId="2" name="NERACA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<sst xmlns="http://schemas.openxmlformats.org/spreadsheetml/2006/main" count="316" uniqueCount="198">
  <si>
    <t xml:space="preserve">LAPORAN POSISI KEUANGAN BULANAN</t>
  </si>
  <si>
    <t xml:space="preserve">Bank                     : PT BANK BPD BALI</t>
  </si>
  <si>
    <t xml:space="preserve">Tanggal Laporan    : 30 April 2026</t>
  </si>
  <si>
    <t xml:space="preserve">(dalam jutaan rupiah)</t>
  </si>
  <si>
    <t xml:space="preserve">No.</t>
  </si>
  <si>
    <t xml:space="preserve">POS - POS</t>
  </si>
  <si>
    <t xml:space="preserve">INDIVIDUAL</t>
  </si>
  <si>
    <t xml:space="preserve">Sandi </t>
  </si>
  <si>
    <t xml:space="preserve">30 April 2026</t>
  </si>
  <si>
    <t xml:space="preserve">ASET</t>
  </si>
  <si>
    <t xml:space="preserve">1. </t>
  </si>
  <si>
    <t xml:space="preserve">Kas</t>
  </si>
  <si>
    <t xml:space="preserve">2. </t>
  </si>
  <si>
    <t xml:space="preserve">Penempatan pada Bank Indonesia</t>
  </si>
  <si>
    <t xml:space="preserve">3. </t>
  </si>
  <si>
    <t xml:space="preserve">Penempatan pada bank lain</t>
  </si>
  <si>
    <t xml:space="preserve">4. </t>
  </si>
  <si>
    <r>
      <rPr>
        <sz val="13"/>
        <rFont val="Bookman Old Style"/>
        <family val="0"/>
        <charset val="134"/>
      </rPr>
      <t xml:space="preserve">Tagihan spot dan derivatif/</t>
    </r>
    <r>
      <rPr>
        <i val="true"/>
        <sz val="13"/>
        <rFont val="Bookman Old Style"/>
        <family val="0"/>
        <charset val="134"/>
      </rPr>
      <t xml:space="preserve">forward</t>
    </r>
  </si>
  <si>
    <t xml:space="preserve">5. </t>
  </si>
  <si>
    <t xml:space="preserve">Surat berharga yang dimiliki</t>
  </si>
  <si>
    <t xml:space="preserve">6. </t>
  </si>
  <si>
    <r>
      <rPr>
        <sz val="13"/>
        <rFont val="Bookman Old Style"/>
        <family val="0"/>
        <charset val="134"/>
      </rPr>
      <t xml:space="preserve">Surat berharga yang dijual dengan janji dibeli kembali (</t>
    </r>
    <r>
      <rPr>
        <i val="true"/>
        <sz val="13"/>
        <rFont val="Bookman Old Style"/>
        <family val="0"/>
        <charset val="134"/>
      </rPr>
      <t xml:space="preserve">repo</t>
    </r>
    <r>
      <rPr>
        <sz val="13"/>
        <rFont val="Bookman Old Style"/>
        <family val="0"/>
        <charset val="134"/>
      </rPr>
      <t xml:space="preserve">) </t>
    </r>
  </si>
  <si>
    <t xml:space="preserve">7. </t>
  </si>
  <si>
    <r>
      <rPr>
        <sz val="13"/>
        <rFont val="Bookman Old Style"/>
        <family val="0"/>
        <charset val="134"/>
      </rPr>
      <t xml:space="preserve">Tagihan atas surat berharga yang dibeli dengan janji dijual kembali (r</t>
    </r>
    <r>
      <rPr>
        <i val="true"/>
        <sz val="13"/>
        <rFont val="Bookman Old Style"/>
        <family val="0"/>
        <charset val="134"/>
      </rPr>
      <t xml:space="preserve">everse repo</t>
    </r>
    <r>
      <rPr>
        <sz val="13"/>
        <rFont val="Bookman Old Style"/>
        <family val="0"/>
        <charset val="134"/>
      </rPr>
      <t xml:space="preserve">)</t>
    </r>
  </si>
  <si>
    <t xml:space="preserve">8. </t>
  </si>
  <si>
    <t xml:space="preserve">Tagihan akseptasi</t>
  </si>
  <si>
    <t xml:space="preserve">9. </t>
  </si>
  <si>
    <t xml:space="preserve">Kredit yang diberikan</t>
  </si>
  <si>
    <t xml:space="preserve">10.</t>
  </si>
  <si>
    <r>
      <rPr>
        <sz val="13"/>
        <rFont val="Bookman Old Style"/>
        <family val="0"/>
        <charset val="134"/>
      </rPr>
      <t xml:space="preserve">Pembiayaan syariah </t>
    </r>
    <r>
      <rPr>
        <vertAlign val="superscript"/>
        <sz val="13"/>
        <rFont val="Times New Roman"/>
        <family val="0"/>
        <charset val="134"/>
      </rPr>
      <t xml:space="preserve">1)</t>
    </r>
  </si>
  <si>
    <t xml:space="preserve">11.</t>
  </si>
  <si>
    <t xml:space="preserve">Penyertaan modal</t>
  </si>
  <si>
    <t xml:space="preserve">12.</t>
  </si>
  <si>
    <t xml:space="preserve">Aset keuangan lainnya</t>
  </si>
  <si>
    <t xml:space="preserve">13.</t>
  </si>
  <si>
    <t xml:space="preserve">Cadangan kerugian penurunan nilai aset keuangan -/-</t>
  </si>
  <si>
    <t xml:space="preserve">a.</t>
  </si>
  <si>
    <t xml:space="preserve">b.</t>
  </si>
  <si>
    <r>
      <rPr>
        <sz val="13"/>
        <rFont val="Bookman Old Style"/>
        <family val="0"/>
        <charset val="134"/>
      </rPr>
      <t xml:space="preserve">Kredit yang diberikan dan pembiayaan syariah</t>
    </r>
    <r>
      <rPr>
        <vertAlign val="superscript"/>
        <sz val="13"/>
        <color theme="1"/>
        <rFont val="Times New Roman"/>
        <family val="0"/>
        <charset val="134"/>
      </rPr>
      <t xml:space="preserve">1)</t>
    </r>
  </si>
  <si>
    <t xml:space="preserve">c.</t>
  </si>
  <si>
    <t xml:space="preserve">Lainnya</t>
  </si>
  <si>
    <t xml:space="preserve">14.</t>
  </si>
  <si>
    <t xml:space="preserve">Aset tidak berwujud</t>
  </si>
  <si>
    <t xml:space="preserve">Akumulasi amortisasi aset tidak berwujud -/-</t>
  </si>
  <si>
    <t xml:space="preserve">15.</t>
  </si>
  <si>
    <t xml:space="preserve">Aset tetap dan inventaris</t>
  </si>
  <si>
    <t xml:space="preserve">Akumulasi penyusutan aset tetap dan inventaris -/-</t>
  </si>
  <si>
    <t xml:space="preserve">16.</t>
  </si>
  <si>
    <t xml:space="preserve">Aset non produktif</t>
  </si>
  <si>
    <t xml:space="preserve">Properti terbengkalai</t>
  </si>
  <si>
    <t xml:space="preserve">Agunan yang diambil alih</t>
  </si>
  <si>
    <t xml:space="preserve">Rekening tunda</t>
  </si>
  <si>
    <t xml:space="preserve">d.</t>
  </si>
  <si>
    <r>
      <rPr>
        <sz val="13"/>
        <rFont val="Bookman Old Style"/>
        <family val="0"/>
        <charset val="134"/>
      </rPr>
      <t xml:space="preserve">Aset antarkantor</t>
    </r>
    <r>
      <rPr>
        <vertAlign val="superscript"/>
        <sz val="13"/>
        <rFont val="Bookman Old Style"/>
        <family val="0"/>
        <charset val="134"/>
      </rPr>
      <t xml:space="preserve"> 2)</t>
    </r>
  </si>
  <si>
    <t xml:space="preserve">17.</t>
  </si>
  <si>
    <t xml:space="preserve">Aset lainnya</t>
  </si>
  <si>
    <t xml:space="preserve">TOTAL ASET</t>
  </si>
  <si>
    <t xml:space="preserve">LIABILITAS DAN EKUITAS</t>
  </si>
  <si>
    <t xml:space="preserve">LIABILITAS</t>
  </si>
  <si>
    <t xml:space="preserve">1.</t>
  </si>
  <si>
    <t xml:space="preserve">Giro</t>
  </si>
  <si>
    <t xml:space="preserve">2.</t>
  </si>
  <si>
    <t xml:space="preserve">Tabungan</t>
  </si>
  <si>
    <t xml:space="preserve">3.</t>
  </si>
  <si>
    <t xml:space="preserve">Deposito </t>
  </si>
  <si>
    <t xml:space="preserve">4.</t>
  </si>
  <si>
    <t xml:space="preserve">Uang Elektronik</t>
  </si>
  <si>
    <t xml:space="preserve">5.</t>
  </si>
  <si>
    <t xml:space="preserve">Liabilitas kepada Bank Indonesia</t>
  </si>
  <si>
    <t xml:space="preserve">6.</t>
  </si>
  <si>
    <t xml:space="preserve">Liabilitas kepada bank lain</t>
  </si>
  <si>
    <t xml:space="preserve">7.</t>
  </si>
  <si>
    <r>
      <rPr>
        <sz val="13"/>
        <rFont val="Bookman Old Style"/>
        <family val="0"/>
        <charset val="134"/>
      </rPr>
      <t xml:space="preserve">Liabilitas spot dan derivatif/</t>
    </r>
    <r>
      <rPr>
        <i val="true"/>
        <sz val="13"/>
        <rFont val="Bookman Old Style"/>
        <family val="0"/>
        <charset val="134"/>
      </rPr>
      <t xml:space="preserve">forward</t>
    </r>
  </si>
  <si>
    <t xml:space="preserve">8.</t>
  </si>
  <si>
    <r>
      <rPr>
        <sz val="13"/>
        <rFont val="Bookman Old Style"/>
        <family val="0"/>
        <charset val="134"/>
      </rPr>
      <t xml:space="preserve">Liabilitas atas surat berharga yang dijual dengan janji dibeli kembali (</t>
    </r>
    <r>
      <rPr>
        <i val="true"/>
        <sz val="13"/>
        <rFont val="Bookman Old Style"/>
        <family val="0"/>
        <charset val="134"/>
      </rPr>
      <t xml:space="preserve">repo</t>
    </r>
    <r>
      <rPr>
        <sz val="13"/>
        <rFont val="Bookman Old Style"/>
        <family val="0"/>
        <charset val="134"/>
      </rPr>
      <t xml:space="preserve">)</t>
    </r>
  </si>
  <si>
    <t xml:space="preserve">9.</t>
  </si>
  <si>
    <t xml:space="preserve">Liabilitas akseptasi</t>
  </si>
  <si>
    <t xml:space="preserve">Surat berharga yang diterbitkan</t>
  </si>
  <si>
    <t xml:space="preserve">Pinjaman/pembiayaan yang diterima</t>
  </si>
  <si>
    <t xml:space="preserve">Setoran jaminan</t>
  </si>
  <si>
    <r>
      <rPr>
        <sz val="13"/>
        <rFont val="Bookman Old Style"/>
        <family val="0"/>
        <charset val="134"/>
      </rPr>
      <t xml:space="preserve">Liabilitas antarkantor</t>
    </r>
    <r>
      <rPr>
        <vertAlign val="superscript"/>
        <sz val="13"/>
        <rFont val="Bookman Old Style"/>
        <family val="0"/>
        <charset val="134"/>
      </rPr>
      <t xml:space="preserve"> 2)</t>
    </r>
  </si>
  <si>
    <t xml:space="preserve">Liabilitas lainnya</t>
  </si>
  <si>
    <t xml:space="preserve">TOTAL LIABILITAS</t>
  </si>
  <si>
    <t xml:space="preserve">EKUITAS</t>
  </si>
  <si>
    <t xml:space="preserve">Modal disetor</t>
  </si>
  <si>
    <t xml:space="preserve">Modal dasar</t>
  </si>
  <si>
    <t xml:space="preserve">Modal yang belum disetor -/-</t>
  </si>
  <si>
    <r>
      <rPr>
        <sz val="13"/>
        <rFont val="Bookman Old Style"/>
        <family val="0"/>
        <charset val="134"/>
      </rPr>
      <t xml:space="preserve">Saham yang dibeli kembali (</t>
    </r>
    <r>
      <rPr>
        <i val="true"/>
        <sz val="13"/>
        <rFont val="Bookman Old Style"/>
        <family val="0"/>
        <charset val="134"/>
      </rPr>
      <t xml:space="preserve">treasury stock</t>
    </r>
    <r>
      <rPr>
        <sz val="13"/>
        <rFont val="Bookman Old Style"/>
        <family val="0"/>
        <charset val="134"/>
      </rPr>
      <t xml:space="preserve">) -/-</t>
    </r>
  </si>
  <si>
    <t xml:space="preserve">Tambahan modal disetor</t>
  </si>
  <si>
    <t xml:space="preserve">a. </t>
  </si>
  <si>
    <t xml:space="preserve">Agio</t>
  </si>
  <si>
    <t xml:space="preserve">Disagio -/-</t>
  </si>
  <si>
    <t xml:space="preserve">Dana setoran modal</t>
  </si>
  <si>
    <t xml:space="preserve">Penghasilan komprehensif lain</t>
  </si>
  <si>
    <t xml:space="preserve">a</t>
  </si>
  <si>
    <t xml:space="preserve">Keuntungan</t>
  </si>
  <si>
    <t xml:space="preserve">b</t>
  </si>
  <si>
    <t xml:space="preserve">Kerugian -/-</t>
  </si>
  <si>
    <t xml:space="preserve">18.</t>
  </si>
  <si>
    <t xml:space="preserve">Cadangan</t>
  </si>
  <si>
    <t xml:space="preserve">Cadangan umum</t>
  </si>
  <si>
    <t xml:space="preserve">b. </t>
  </si>
  <si>
    <t xml:space="preserve">Cadangan tujuan</t>
  </si>
  <si>
    <t xml:space="preserve">19.</t>
  </si>
  <si>
    <t xml:space="preserve">Laba/rugi</t>
  </si>
  <si>
    <t xml:space="preserve">Tahun-tahun lalu </t>
  </si>
  <si>
    <r>
      <rPr>
        <sz val="13"/>
        <rFont val="Bookman Old Style"/>
        <family val="0"/>
        <charset val="134"/>
      </rPr>
      <t xml:space="preserve">Tahun berjalan </t>
    </r>
    <r>
      <rPr>
        <vertAlign val="superscript"/>
        <sz val="13"/>
        <rFont val="Bookman Old Style"/>
        <family val="0"/>
        <charset val="134"/>
      </rPr>
      <t xml:space="preserve">3)</t>
    </r>
  </si>
  <si>
    <t xml:space="preserve">Dividen yang dibayarkan -/-</t>
  </si>
  <si>
    <t xml:space="preserve">TOTAL EKUITAS</t>
  </si>
  <si>
    <t xml:space="preserve">TOTAL LIABILITAS DAN EKUITAS</t>
  </si>
  <si>
    <t xml:space="preserve">Keterangan :</t>
  </si>
  <si>
    <t xml:space="preserve">1)</t>
  </si>
  <si>
    <t xml:space="preserve">:</t>
  </si>
  <si>
    <t xml:space="preserve">Diisi oleh Bank yang memiliki Unit Usaha Syariah (UUS)</t>
  </si>
  <si>
    <r>
      <rPr>
        <sz val="13"/>
        <color theme="1"/>
        <rFont val="Times New Roman"/>
        <family val="0"/>
        <charset val="134"/>
      </rPr>
      <t xml:space="preserve">Pembiayaan syariah antara lain meliputi </t>
    </r>
    <r>
      <rPr>
        <i val="true"/>
        <sz val="13"/>
        <color theme="1"/>
        <rFont val="Times New Roman"/>
        <family val="0"/>
        <charset val="134"/>
      </rPr>
      <t xml:space="preserve">Murabahah - net</t>
    </r>
    <r>
      <rPr>
        <sz val="13"/>
        <color theme="1"/>
        <rFont val="Times New Roman"/>
        <family val="0"/>
        <charset val="134"/>
      </rPr>
      <t xml:space="preserve">, </t>
    </r>
    <r>
      <rPr>
        <i val="true"/>
        <sz val="13"/>
        <color theme="1"/>
        <rFont val="Times New Roman"/>
        <family val="0"/>
        <charset val="134"/>
      </rPr>
      <t xml:space="preserve">Mudharabah - net</t>
    </r>
    <r>
      <rPr>
        <sz val="13"/>
        <color theme="1"/>
        <rFont val="Times New Roman"/>
        <family val="0"/>
        <charset val="134"/>
      </rPr>
      <t xml:space="preserve">, </t>
    </r>
    <r>
      <rPr>
        <i val="true"/>
        <sz val="13"/>
        <color theme="1"/>
        <rFont val="Times New Roman"/>
        <family val="0"/>
        <charset val="134"/>
      </rPr>
      <t xml:space="preserve">Musyarakah - net</t>
    </r>
    <r>
      <rPr>
        <sz val="13"/>
        <color theme="1"/>
        <rFont val="Times New Roman"/>
        <family val="0"/>
        <charset val="134"/>
      </rPr>
      <t xml:space="preserve">, </t>
    </r>
    <r>
      <rPr>
        <i val="true"/>
        <sz val="13"/>
        <color theme="1"/>
        <rFont val="Times New Roman"/>
        <family val="0"/>
        <charset val="134"/>
      </rPr>
      <t xml:space="preserve">Salam</t>
    </r>
    <r>
      <rPr>
        <sz val="13"/>
        <color theme="1"/>
        <rFont val="Times New Roman"/>
        <family val="0"/>
        <charset val="134"/>
      </rPr>
      <t xml:space="preserve">, </t>
    </r>
    <r>
      <rPr>
        <i val="true"/>
        <sz val="13"/>
        <color theme="1"/>
        <rFont val="Times New Roman"/>
        <family val="0"/>
        <charset val="134"/>
      </rPr>
      <t xml:space="preserve">Istishna' - net</t>
    </r>
    <r>
      <rPr>
        <sz val="13"/>
        <color theme="1"/>
        <rFont val="Times New Roman"/>
        <family val="0"/>
        <charset val="134"/>
      </rPr>
      <t xml:space="preserve">, </t>
    </r>
    <r>
      <rPr>
        <i val="true"/>
        <sz val="13"/>
        <color theme="1"/>
        <rFont val="Times New Roman"/>
        <family val="0"/>
        <charset val="134"/>
      </rPr>
      <t xml:space="preserve">Qardh</t>
    </r>
    <r>
      <rPr>
        <sz val="13"/>
        <color theme="1"/>
        <rFont val="Times New Roman"/>
        <family val="0"/>
        <charset val="134"/>
      </rPr>
      <t xml:space="preserve">, Pembiayaan, </t>
    </r>
    <r>
      <rPr>
        <i val="true"/>
        <sz val="13"/>
        <color theme="1"/>
        <rFont val="Times New Roman"/>
        <family val="0"/>
        <charset val="134"/>
      </rPr>
      <t xml:space="preserve">Ijarah - net</t>
    </r>
    <r>
      <rPr>
        <sz val="13"/>
        <color theme="1"/>
        <rFont val="Times New Roman"/>
        <family val="0"/>
        <charset val="134"/>
      </rPr>
      <t xml:space="preserve">, Transaksi multijasa -</t>
    </r>
    <r>
      <rPr>
        <i val="true"/>
        <sz val="13"/>
        <color theme="1"/>
        <rFont val="Times New Roman"/>
        <family val="0"/>
        <charset val="134"/>
      </rPr>
      <t xml:space="preserve"> net</t>
    </r>
    <r>
      <rPr>
        <sz val="13"/>
        <color theme="1"/>
        <rFont val="Times New Roman"/>
        <family val="0"/>
        <charset val="134"/>
      </rPr>
      <t xml:space="preserve">. </t>
    </r>
  </si>
  <si>
    <t xml:space="preserve">2)</t>
  </si>
  <si>
    <r>
      <rPr>
        <sz val="13"/>
        <color theme="1"/>
        <rFont val="Times New Roman"/>
        <family val="0"/>
        <charset val="134"/>
      </rPr>
      <t xml:space="preserve">Aset antarkantor dan Liabilitas antarkantor disajikan secara </t>
    </r>
    <r>
      <rPr>
        <i val="true"/>
        <sz val="13"/>
        <color theme="1"/>
        <rFont val="Times New Roman"/>
        <family val="0"/>
        <charset val="134"/>
      </rPr>
      <t xml:space="preserve">net</t>
    </r>
    <r>
      <rPr>
        <sz val="13"/>
        <color theme="1"/>
        <rFont val="Times New Roman"/>
        <family val="0"/>
        <charset val="134"/>
      </rPr>
      <t xml:space="preserve"> dalam Laporan Posisi Keuangan.</t>
    </r>
  </si>
  <si>
    <t xml:space="preserve">3)</t>
  </si>
  <si>
    <t xml:space="preserve">Bagi kantor cabang dari Bank yang berkedudukan di luar negeri, telah memperhitungkan transfer laba (rugi) ke kantor pusat.</t>
  </si>
  <si>
    <t xml:space="preserve">LAPORAN LABA RUGI DAN PENGHASILAN KOMPREHENSIF LAIN BULANAN </t>
  </si>
  <si>
    <t xml:space="preserve">Bank                      : PT BANK BPD BALI</t>
  </si>
  <si>
    <t xml:space="preserve">POS-POS</t>
  </si>
  <si>
    <t xml:space="preserve">PENDAPATAN DAN BEBAN OPERASIONAL</t>
  </si>
  <si>
    <t xml:space="preserve">A. Pendapatan dan Beban Bunga</t>
  </si>
  <si>
    <t xml:space="preserve">Pendapatan Bunga </t>
  </si>
  <si>
    <t xml:space="preserve">Beban Bunga </t>
  </si>
  <si>
    <t xml:space="preserve">Pendapatan (Beban) Bunga Bersih</t>
  </si>
  <si>
    <t xml:space="preserve">B. Pendapatan dan Beban Operasional Lainnya</t>
  </si>
  <si>
    <t xml:space="preserve">Keuntungan (kerugian) dari peningkatan (penurunan) nilai wajar aset keuangan</t>
  </si>
  <si>
    <t xml:space="preserve">Keuntungan (kerugian) dari penurunan (peningkatan) nilai wajar liabilitas keuangan  </t>
  </si>
  <si>
    <t xml:space="preserve">Keuntungan (kerugian) dari penjualan aset keuangan</t>
  </si>
  <si>
    <r>
      <rPr>
        <sz val="12"/>
        <rFont val="Bookman Old Style"/>
        <family val="0"/>
        <charset val="134"/>
      </rPr>
      <t xml:space="preserve">Keuntungan (kerugian) dari transaksi spot dan derivatif/</t>
    </r>
    <r>
      <rPr>
        <i val="true"/>
        <sz val="12"/>
        <rFont val="Bookman Old Style"/>
        <family val="0"/>
        <charset val="134"/>
      </rPr>
      <t xml:space="preserve">forward</t>
    </r>
    <r>
      <rPr>
        <sz val="12"/>
        <rFont val="Bookman Old Style"/>
        <family val="0"/>
        <charset val="134"/>
      </rPr>
      <t xml:space="preserve"> (</t>
    </r>
    <r>
      <rPr>
        <i val="true"/>
        <sz val="12"/>
        <rFont val="Bookman Old Style"/>
        <family val="0"/>
        <charset val="134"/>
      </rPr>
      <t xml:space="preserve">realised</t>
    </r>
    <r>
      <rPr>
        <sz val="12"/>
        <rFont val="Bookman Old Style"/>
        <family val="0"/>
        <charset val="134"/>
      </rPr>
      <t xml:space="preserve">)</t>
    </r>
  </si>
  <si>
    <r>
      <rPr>
        <sz val="12"/>
        <rFont val="Bookman Old Style"/>
        <family val="0"/>
        <charset val="134"/>
      </rPr>
      <t xml:space="preserve">Keuntungan (kerugian) dari penyertaan dengan </t>
    </r>
    <r>
      <rPr>
        <i val="true"/>
        <sz val="12"/>
        <rFont val="Bookman Old Style"/>
        <family val="0"/>
        <charset val="134"/>
      </rPr>
      <t xml:space="preserve">equity method</t>
    </r>
  </si>
  <si>
    <t xml:space="preserve">Keuntungan (kerugian) dari penjabaran transaksi valuta asing</t>
  </si>
  <si>
    <t xml:space="preserve">Pendapatan dividen</t>
  </si>
  <si>
    <r>
      <rPr>
        <sz val="12"/>
        <rFont val="Bookman Old Style"/>
        <family val="0"/>
        <charset val="134"/>
      </rPr>
      <t xml:space="preserve">Komisi/provisi/</t>
    </r>
    <r>
      <rPr>
        <i val="true"/>
        <sz val="12"/>
        <rFont val="Bookman Old Style"/>
        <family val="0"/>
        <charset val="134"/>
      </rPr>
      <t xml:space="preserve">fee</t>
    </r>
    <r>
      <rPr>
        <sz val="12"/>
        <rFont val="Bookman Old Style"/>
        <family val="0"/>
        <charset val="134"/>
      </rPr>
      <t xml:space="preserve"> dan administrasi</t>
    </r>
  </si>
  <si>
    <t xml:space="preserve">Pendapatan lainnya</t>
  </si>
  <si>
    <r>
      <rPr>
        <sz val="12"/>
        <rFont val="Bookman Old Style"/>
        <family val="0"/>
        <charset val="134"/>
      </rPr>
      <t xml:space="preserve">Kerugian penurunan nilai aset keuangan (</t>
    </r>
    <r>
      <rPr>
        <i val="true"/>
        <sz val="12"/>
        <rFont val="Bookman Old Style"/>
        <family val="0"/>
        <charset val="134"/>
      </rPr>
      <t xml:space="preserve">impairment</t>
    </r>
    <r>
      <rPr>
        <sz val="12"/>
        <rFont val="Bookman Old Style"/>
        <family val="0"/>
        <charset val="134"/>
      </rPr>
      <t xml:space="preserve">)</t>
    </r>
  </si>
  <si>
    <t xml:space="preserve">Kerugian terkait risiko operasional</t>
  </si>
  <si>
    <t xml:space="preserve">Beban tenaga kerja</t>
  </si>
  <si>
    <t xml:space="preserve">Beban promosi</t>
  </si>
  <si>
    <t xml:space="preserve">Beban lainnya</t>
  </si>
  <si>
    <t xml:space="preserve">Pendapatan (Beban) Operasional Lainnya</t>
  </si>
  <si>
    <t xml:space="preserve">LABA (RUGI) OPERASIONAL</t>
  </si>
  <si>
    <t xml:space="preserve">PENDAPATAN (BEBAN) NON OPERASIONAL</t>
  </si>
  <si>
    <t xml:space="preserve">Keuntungan (kerugian) penjualan aset tetap dan inventaris</t>
  </si>
  <si>
    <t xml:space="preserve">Pendapatan (beban) non operasional lainnya</t>
  </si>
  <si>
    <t xml:space="preserve">LABA (RUGI) NON OPERASIONAL</t>
  </si>
  <si>
    <t xml:space="preserve">LABA (RUGI) TAHUN BERJALAN SEBELUM PAJAK</t>
  </si>
  <si>
    <t xml:space="preserve">Pajak Penghasilan</t>
  </si>
  <si>
    <t xml:space="preserve">Taksiran pajak tahun berjalan -/-</t>
  </si>
  <si>
    <t xml:space="preserve">Pendapatan (beban) pajak tangguhan</t>
  </si>
  <si>
    <r>
      <rPr>
        <b val="true"/>
        <sz val="12"/>
        <rFont val="Bookman Old Style"/>
        <family val="0"/>
        <charset val="134"/>
      </rPr>
      <t xml:space="preserve">LABA (RUGI) BERSIH TAHUN BERJALAN</t>
    </r>
    <r>
      <rPr>
        <b val="true"/>
        <vertAlign val="superscript"/>
        <sz val="12"/>
        <rFont val="Bookman Old Style"/>
        <family val="0"/>
        <charset val="134"/>
      </rPr>
      <t xml:space="preserve"> </t>
    </r>
  </si>
  <si>
    <t xml:space="preserve">PENGHASILAN KOMPREHENSIF LAIN</t>
  </si>
  <si>
    <t xml:space="preserve">Pos-Pos yang Tidak Akan Direklasifikasi ke Laba Rugi</t>
  </si>
  <si>
    <t xml:space="preserve">Keuntungan yang berasal dari revaluasi aset tetap</t>
  </si>
  <si>
    <t xml:space="preserve">Keuntungan (kerugian) yang berasal dari pengukuran kembali atas program pensiun manfaat pasti</t>
  </si>
  <si>
    <t xml:space="preserve">Pos-Pos yang Akan Direklasifikasi ke Laba Rugi</t>
  </si>
  <si>
    <t xml:space="preserve">Keuntungan (kerugian) yang berasal dari penyesuaian akibat penjabaran laporan keuangan dalam mata uang asing</t>
  </si>
  <si>
    <t xml:space="preserve">Keuntungan (kerugian) dari perubahan nilai wajar aset keuangan instrumen utang yang diukur pada nilai wajar melalui penghasilan komprehensif lain </t>
  </si>
  <si>
    <t xml:space="preserve">PENGHASILAN KOMPREHENSIF LAIN TAHUN BERJALAN SETELAH PAJAK</t>
  </si>
  <si>
    <t xml:space="preserve">TOTAL LABA (RUGI) KOMPREHENSIF TAHUN BERJALAN</t>
  </si>
  <si>
    <r>
      <rPr>
        <b val="true"/>
        <sz val="12"/>
        <rFont val="Bookman Old Style"/>
        <family val="0"/>
        <charset val="134"/>
      </rPr>
      <t xml:space="preserve">TRANSFER LABA/RUGI KE KANTOR PUSAT </t>
    </r>
    <r>
      <rPr>
        <b val="true"/>
        <vertAlign val="superscript"/>
        <sz val="12"/>
        <rFont val="Bookman Old Style"/>
        <family val="0"/>
        <charset val="134"/>
      </rPr>
      <t xml:space="preserve">1)</t>
    </r>
  </si>
  <si>
    <t xml:space="preserve">Keterangan:</t>
  </si>
  <si>
    <t xml:space="preserve">Diisi apabila terdapat transfer laba (rugi) kantor cabang dari Bank yang berkedudukan di luar negeri ke kantor pusat di luar negeri.</t>
  </si>
  <si>
    <t xml:space="preserve">LAPORAN KOMITMEN DAN KONTINJENSI BULANAN</t>
  </si>
  <si>
    <t xml:space="preserve">Bank                       : PT BANK BPD BALI</t>
  </si>
  <si>
    <t xml:space="preserve">I</t>
  </si>
  <si>
    <t xml:space="preserve">TAGIHAN KOMITMEN</t>
  </si>
  <si>
    <t xml:space="preserve">Fasilitas pinjaman/pembiayaan yang belum ditarik </t>
  </si>
  <si>
    <t xml:space="preserve">Rupiah</t>
  </si>
  <si>
    <t xml:space="preserve">Valuta asing</t>
  </si>
  <si>
    <r>
      <rPr>
        <sz val="13"/>
        <rFont val="Bookman Old Style"/>
        <family val="0"/>
        <charset val="134"/>
      </rPr>
      <t xml:space="preserve">Posisi valas yang akan diterima dari transaksi spot dan derivatif/</t>
    </r>
    <r>
      <rPr>
        <i val="true"/>
        <sz val="13"/>
        <rFont val="Bookman Old Style"/>
        <family val="0"/>
        <charset val="134"/>
      </rPr>
      <t xml:space="preserve">forward</t>
    </r>
  </si>
  <si>
    <t xml:space="preserve">II</t>
  </si>
  <si>
    <t xml:space="preserve">KEWAJIBAN KOMITMEN</t>
  </si>
  <si>
    <t xml:space="preserve">Fasilitas kredit/pembiayaan yang belum ditarik</t>
  </si>
  <si>
    <t xml:space="preserve">BUMN</t>
  </si>
  <si>
    <t xml:space="preserve">Committed</t>
  </si>
  <si>
    <t xml:space="preserve">i. </t>
  </si>
  <si>
    <t xml:space="preserve">ii. </t>
  </si>
  <si>
    <t xml:space="preserve">Uncommitted</t>
  </si>
  <si>
    <t xml:space="preserve">committed</t>
  </si>
  <si>
    <t xml:space="preserve">uncommitted</t>
  </si>
  <si>
    <t xml:space="preserve">Fasilitas kredit kepada bank lain yang belum ditarik</t>
  </si>
  <si>
    <r>
      <rPr>
        <i val="true"/>
        <sz val="13"/>
        <rFont val="Bookman Old Style"/>
        <family val="0"/>
        <charset val="134"/>
      </rPr>
      <t xml:space="preserve">Irrevocable</t>
    </r>
    <r>
      <rPr>
        <sz val="13"/>
        <rFont val="Bookman Old Style"/>
        <family val="0"/>
        <charset val="134"/>
      </rPr>
      <t xml:space="preserve"> L/C yang masih berjalan</t>
    </r>
  </si>
  <si>
    <t xml:space="preserve">L/C luar negeri</t>
  </si>
  <si>
    <t xml:space="preserve">L/C dalam negeri</t>
  </si>
  <si>
    <r>
      <rPr>
        <sz val="13"/>
        <rFont val="Bookman Old Style"/>
        <family val="0"/>
        <charset val="134"/>
      </rPr>
      <t xml:space="preserve">Posisi </t>
    </r>
    <r>
      <rPr>
        <strike val="true"/>
        <sz val="13"/>
        <rFont val="Bookman Old Style"/>
        <family val="0"/>
        <charset val="134"/>
      </rPr>
      <t xml:space="preserve"> </t>
    </r>
    <r>
      <rPr>
        <sz val="13"/>
        <rFont val="Bookman Old Style"/>
        <family val="0"/>
        <charset val="134"/>
      </rPr>
      <t xml:space="preserve">valas yang akan diserahkan untuk transaksi spot dan derivatif/</t>
    </r>
    <r>
      <rPr>
        <i val="true"/>
        <sz val="13"/>
        <rFont val="Bookman Old Style"/>
        <family val="0"/>
        <charset val="134"/>
      </rPr>
      <t xml:space="preserve">forward</t>
    </r>
  </si>
  <si>
    <t xml:space="preserve">Lainnya </t>
  </si>
  <si>
    <t xml:space="preserve">III.</t>
  </si>
  <si>
    <t xml:space="preserve">TAGIHAN KONTINJENSI</t>
  </si>
  <si>
    <t xml:space="preserve">Garansi yang diterima </t>
  </si>
  <si>
    <t xml:space="preserve">Pendapatan bunga dalam penyelesaian</t>
  </si>
  <si>
    <t xml:space="preserve">Bunga kredit yang diberikan</t>
  </si>
  <si>
    <t xml:space="preserve">Bunga lainnya</t>
  </si>
  <si>
    <t xml:space="preserve">IV.</t>
  </si>
  <si>
    <t xml:space="preserve">KEWAJIBAN KONTINJENSI</t>
  </si>
  <si>
    <t xml:space="preserve">Garansi yang diberikan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</si>
</sst>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h:mm"/>
  </numFmts>
  <fonts count="30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34"/>
    </font>
    <font>
      <sz val="11"/>
      <color theme="1"/>
      <name val="Calibri"/>
      <family val="0"/>
      <charset val="1"/>
    </font>
    <font>
      <sz val="13"/>
      <name val="Bookman Old Style"/>
      <family val="0"/>
      <charset val="134"/>
    </font>
    <font>
      <b val="true"/>
      <sz val="18"/>
      <name val="Bookman Old Style"/>
      <family val="0"/>
      <charset val="134"/>
    </font>
    <font>
      <b val="true"/>
      <sz val="13"/>
      <name val="Bookman Old Style"/>
      <family val="0"/>
      <charset val="134"/>
    </font>
    <font>
      <sz val="14"/>
      <name val="Bookman Old Style"/>
      <family val="0"/>
      <charset val="134"/>
    </font>
    <font>
      <sz val="13"/>
      <color rgb="FFFF0000"/>
      <name val="Bookman Old Style"/>
      <family val="0"/>
      <charset val="134"/>
    </font>
    <font>
      <b val="true"/>
      <u val="single"/>
      <sz val="13"/>
      <name val="Bookman Old Style"/>
      <family val="0"/>
      <charset val="134"/>
    </font>
    <font>
      <i val="true"/>
      <sz val="13"/>
      <name val="Bookman Old Style"/>
      <family val="0"/>
      <charset val="134"/>
    </font>
    <font>
      <vertAlign val="superscript"/>
      <sz val="13"/>
      <name val="Times New Roman"/>
      <family val="0"/>
      <charset val="134"/>
    </font>
    <font>
      <sz val="13"/>
      <color theme="1"/>
      <name val="Times New Roman"/>
      <family val="0"/>
      <charset val="134"/>
    </font>
    <font>
      <vertAlign val="superscript"/>
      <sz val="13"/>
      <color theme="1"/>
      <name val="Times New Roman"/>
      <family val="0"/>
      <charset val="134"/>
    </font>
    <font>
      <vertAlign val="superscript"/>
      <sz val="13"/>
      <name val="Bookman Old Style"/>
      <family val="0"/>
      <charset val="134"/>
    </font>
    <font>
      <u val="single"/>
      <sz val="13"/>
      <name val="Bookman Old Style"/>
      <family val="0"/>
      <charset val="134"/>
    </font>
    <font>
      <sz val="13"/>
      <color rgb="FF7030A0"/>
      <name val="Bookman Old Style"/>
      <family val="0"/>
      <charset val="134"/>
    </font>
    <font>
      <i val="true"/>
      <sz val="13"/>
      <color theme="1"/>
      <name val="Times New Roman"/>
      <family val="0"/>
      <charset val="134"/>
    </font>
    <font>
      <sz val="13"/>
      <color theme="1"/>
      <name val="Bookman Old Style"/>
      <family val="0"/>
      <charset val="134"/>
    </font>
    <font>
      <sz val="12"/>
      <name val="Bookman Old Style"/>
      <family val="0"/>
      <charset val="134"/>
    </font>
    <font>
      <b val="true"/>
      <sz val="12"/>
      <name val="Bookman Old Style"/>
      <family val="0"/>
      <charset val="134"/>
    </font>
    <font>
      <i val="true"/>
      <sz val="12"/>
      <name val="Bookman Old Style"/>
      <family val="0"/>
      <charset val="134"/>
    </font>
    <font>
      <b val="true"/>
      <vertAlign val="superscript"/>
      <sz val="12"/>
      <name val="Bookman Old Style"/>
      <family val="0"/>
      <charset val="134"/>
    </font>
    <font>
      <vertAlign val="superscript"/>
      <sz val="12"/>
      <name val="Bookman Old Style"/>
      <family val="0"/>
      <charset val="134"/>
    </font>
    <font>
      <b val="true"/>
      <sz val="13"/>
      <name val="Times New Roman"/>
      <family val="0"/>
      <charset val="134"/>
    </font>
    <font>
      <sz val="13"/>
      <name val="Times New Roman"/>
      <family val="0"/>
      <charset val="134"/>
    </font>
    <font>
      <strike val="true"/>
      <sz val="13"/>
      <name val="Bookman Old Style"/>
      <family val="0"/>
      <charset val="134"/>
    </font>
    <font>
      <i val="true"/>
      <strike val="true"/>
      <sz val="13"/>
      <name val="Bookman Old Style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rgb="FFBDD7EE"/>
      </patternFill>
    </fill>
    <fill>
      <patternFill patternType="solid">
        <fgColor theme="4" tint="0.5999"/>
        <bgColor rgb="FFD9D9D9"/>
      </patternFill>
    </fill>
    <fill>
      <patternFill patternType="solid">
        <fgColor theme="7" tint="0.5999"/>
        <bgColor rgb="FFFFCC99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8" fillId="0" borderId="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2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8" fillId="2" borderId="5" xfId="15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5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3" borderId="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1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3" borderId="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1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4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13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3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14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2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1" fillId="0" borderId="4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6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7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3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1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7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8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23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1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1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0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1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3" borderId="2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8" fillId="3" borderId="1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7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7" fontId="14" fillId="0" borderId="0" xfId="21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2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2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20" fillId="0" borderId="0" xfId="23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22" fillId="0" borderId="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1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2" fillId="2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2" fillId="2" borderId="5" xfId="15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1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2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2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22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8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25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2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3" borderId="2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2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2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3" borderId="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7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1" fillId="0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7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0" borderId="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3" borderId="2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3" borderId="2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2" fillId="3" borderId="2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3" borderId="2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3" borderId="2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3" borderId="23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22" fillId="3" borderId="23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3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2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3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3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3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3" borderId="2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21" fillId="0" borderId="5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15" xfId="2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0" xfId="2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22" fillId="3" borderId="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3" borderId="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15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3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3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14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1" fillId="0" borderId="7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15" xfId="23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21" fillId="0" borderId="7" xfId="23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0" borderId="0" xfId="2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2" fillId="0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4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8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25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0" borderId="2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5" xfId="23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7" xfId="2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4" fontId="21" fillId="0" borderId="0" xfId="23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7" xfId="23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15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7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22" fillId="0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1" xfId="2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22" fillId="0" borderId="2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1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3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5" fillId="0" borderId="0" xfId="2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21" fillId="0" borderId="0" xfId="2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21" fillId="0" borderId="0" xfId="23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21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21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8" fillId="0" borderId="0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4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6" fillId="2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4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5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3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3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4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4" borderId="1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4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4" borderId="7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23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5" xfId="23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1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7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9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1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2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1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27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4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4" borderId="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4" borderId="28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5" xfId="23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5" xfId="23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0" borderId="19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4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5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4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23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 2 2 3" xfId="21"/>
    <cellStyle name="Normal 2 3" xfId="22"/>
    <cellStyle name="Normal 3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D:/E:/D:/C:/2009/SE%20Risiko%20Kredit/Impact%20Study/Mandiri_2009_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I89"/>
  <sheetViews>
    <sheetView showFormulas="false" showGridLines="false" showRowColHeaders="true" showZeros="true" rightToLeft="false" tabSelected="false" showOutlineSymbols="true" defaultGridColor="true" view="pageBreakPreview" topLeftCell="A1" colorId="64" zoomScale="50" zoomScaleNormal="80" zoomScalePageLayoutView="50" workbookViewId="0">
      <selection pane="topLeft" activeCell="F1" activeCellId="0" sqref="F1"/>
    </sheetView>
  </sheetViews>
  <sheetFormatPr defaultColWidth="9.13671875" defaultRowHeight="16.5" zeroHeight="false" outlineLevelRow="0" outlineLevelCol="0"/>
  <cols>
    <col collapsed="false" customWidth="true" hidden="false" outlineLevel="0" max="1" min="1" style="1" width="4.87"/>
    <col collapsed="false" customWidth="true" hidden="false" outlineLevel="0" max="3" min="2" style="2" width="2.42"/>
    <col collapsed="false" customWidth="true" hidden="false" outlineLevel="0" max="4" min="4" style="2" width="93"/>
    <col collapsed="false" customWidth="true" hidden="true" outlineLevel="0" max="5" min="5" style="2" width="1.42"/>
    <col collapsed="false" customWidth="true" hidden="false" outlineLevel="0" max="6" min="6" style="3" width="38.86"/>
    <col collapsed="false" customWidth="true" hidden="false" outlineLevel="0" max="7" min="7" style="4" width="104.42"/>
    <col collapsed="false" customWidth="false" hidden="false" outlineLevel="0" max="8" min="8" style="4" width="9.14"/>
    <col collapsed="false" customWidth="true" hidden="false" outlineLevel="0" max="9" min="9" style="4" width="36.14"/>
    <col collapsed="false" customWidth="false" hidden="false" outlineLevel="0" max="16384" min="10" style="4" width="9.14"/>
  </cols>
  <sheetData>
    <row r="1" s="6" customFormat="true" ht="20.25" hidden="false" customHeight="true" outlineLevel="0" collapsed="false">
      <c r="A1" s="5" t="s">
        <v>0</v>
      </c>
      <c r="B1" s="5"/>
      <c r="C1" s="5"/>
      <c r="D1" s="5"/>
      <c r="E1" s="5"/>
      <c r="F1" s="5"/>
    </row>
    <row r="2" customFormat="false" ht="20.25" hidden="false" customHeight="true" outlineLevel="0" collapsed="false">
      <c r="A2" s="7"/>
      <c r="B2" s="7"/>
      <c r="C2" s="7"/>
      <c r="D2" s="7"/>
      <c r="E2" s="7"/>
      <c r="F2" s="8"/>
    </row>
    <row r="3" s="6" customFormat="true" ht="20.25" hidden="false" customHeight="true" outlineLevel="0" collapsed="false">
      <c r="A3" s="9" t="s">
        <v>1</v>
      </c>
      <c r="B3" s="9"/>
      <c r="C3" s="9"/>
      <c r="D3" s="9"/>
      <c r="E3" s="9"/>
      <c r="F3" s="9"/>
    </row>
    <row r="4" s="6" customFormat="true" ht="20.25" hidden="false" customHeight="true" outlineLevel="0" collapsed="false">
      <c r="A4" s="9" t="s">
        <v>2</v>
      </c>
      <c r="B4" s="9"/>
      <c r="C4" s="9"/>
      <c r="D4" s="9"/>
      <c r="E4" s="9"/>
      <c r="F4" s="9"/>
    </row>
    <row r="5" customFormat="false" ht="20.25" hidden="false" customHeight="true" outlineLevel="0" collapsed="false">
      <c r="A5" s="7"/>
      <c r="B5" s="7"/>
      <c r="C5" s="7"/>
      <c r="D5" s="1"/>
      <c r="E5" s="10"/>
    </row>
    <row r="6" customFormat="false" ht="20.25" hidden="false" customHeight="true" outlineLevel="0" collapsed="false">
      <c r="D6" s="7"/>
      <c r="E6" s="7"/>
      <c r="F6" s="11" t="s">
        <v>3</v>
      </c>
    </row>
    <row r="7" s="16" customFormat="true" ht="20.25" hidden="false" customHeight="true" outlineLevel="0" collapsed="false">
      <c r="A7" s="12" t="s">
        <v>4</v>
      </c>
      <c r="B7" s="12" t="s">
        <v>5</v>
      </c>
      <c r="C7" s="12"/>
      <c r="D7" s="12"/>
      <c r="E7" s="13"/>
      <c r="F7" s="14" t="s">
        <v>6</v>
      </c>
      <c r="G7" s="15"/>
    </row>
    <row r="8" s="16" customFormat="true" ht="20.25" hidden="false" customHeight="true" outlineLevel="0" collapsed="false">
      <c r="A8" s="12"/>
      <c r="B8" s="12"/>
      <c r="C8" s="12"/>
      <c r="D8" s="12"/>
      <c r="E8" s="17" t="s">
        <v>7</v>
      </c>
      <c r="F8" s="18" t="s">
        <v>8</v>
      </c>
    </row>
    <row r="9" customFormat="false" ht="6.75" hidden="false" customHeight="true" outlineLevel="0" collapsed="false">
      <c r="A9" s="19"/>
      <c r="B9" s="19"/>
      <c r="C9" s="19"/>
      <c r="D9" s="19"/>
      <c r="E9" s="19"/>
      <c r="F9" s="19"/>
    </row>
    <row r="10" s="6" customFormat="true" ht="19.5" hidden="false" customHeight="true" outlineLevel="0" collapsed="false">
      <c r="A10" s="20" t="s">
        <v>9</v>
      </c>
      <c r="B10" s="20"/>
      <c r="C10" s="20"/>
      <c r="D10" s="20"/>
      <c r="E10" s="20"/>
      <c r="F10" s="20"/>
    </row>
    <row r="11" s="6" customFormat="true" ht="19.5" hidden="false" customHeight="true" outlineLevel="0" collapsed="false">
      <c r="A11" s="21" t="s">
        <v>10</v>
      </c>
      <c r="B11" s="22" t="s">
        <v>11</v>
      </c>
      <c r="C11" s="23"/>
      <c r="D11" s="22"/>
      <c r="E11" s="24" t="n">
        <v>100</v>
      </c>
      <c r="F11" s="25" t="n">
        <v>458494</v>
      </c>
    </row>
    <row r="12" s="6" customFormat="true" ht="19.5" hidden="false" customHeight="true" outlineLevel="0" collapsed="false">
      <c r="A12" s="21" t="s">
        <v>12</v>
      </c>
      <c r="B12" s="22" t="s">
        <v>13</v>
      </c>
      <c r="C12" s="22"/>
      <c r="D12" s="22"/>
      <c r="E12" s="26" t="n">
        <v>120</v>
      </c>
      <c r="F12" s="25" t="n">
        <v>2666038</v>
      </c>
    </row>
    <row r="13" s="6" customFormat="true" ht="19.5" hidden="false" customHeight="true" outlineLevel="0" collapsed="false">
      <c r="A13" s="21" t="s">
        <v>14</v>
      </c>
      <c r="B13" s="22" t="s">
        <v>15</v>
      </c>
      <c r="C13" s="22"/>
      <c r="D13" s="22"/>
      <c r="E13" s="26" t="n">
        <v>130</v>
      </c>
      <c r="F13" s="25" t="n">
        <v>1947470</v>
      </c>
    </row>
    <row r="14" s="6" customFormat="true" ht="19.5" hidden="false" customHeight="true" outlineLevel="0" collapsed="false">
      <c r="A14" s="21" t="s">
        <v>16</v>
      </c>
      <c r="B14" s="22" t="s">
        <v>17</v>
      </c>
      <c r="C14" s="22"/>
      <c r="D14" s="22"/>
      <c r="E14" s="26" t="n">
        <v>135</v>
      </c>
      <c r="F14" s="25" t="n">
        <v>0</v>
      </c>
    </row>
    <row r="15" s="6" customFormat="true" ht="19.5" hidden="false" customHeight="true" outlineLevel="0" collapsed="false">
      <c r="A15" s="21" t="s">
        <v>18</v>
      </c>
      <c r="B15" s="22" t="s">
        <v>19</v>
      </c>
      <c r="C15" s="22"/>
      <c r="D15" s="22"/>
      <c r="E15" s="26"/>
      <c r="F15" s="25" t="n">
        <v>11470829</v>
      </c>
    </row>
    <row r="16" s="6" customFormat="true" ht="19.5" hidden="false" customHeight="true" outlineLevel="0" collapsed="false">
      <c r="A16" s="21" t="s">
        <v>20</v>
      </c>
      <c r="B16" s="22" t="s">
        <v>21</v>
      </c>
      <c r="C16" s="22"/>
      <c r="D16" s="22"/>
      <c r="E16" s="26"/>
      <c r="F16" s="25" t="n">
        <v>0</v>
      </c>
    </row>
    <row r="17" s="6" customFormat="true" ht="19.5" hidden="false" customHeight="true" outlineLevel="0" collapsed="false">
      <c r="A17" s="21" t="s">
        <v>22</v>
      </c>
      <c r="B17" s="27" t="s">
        <v>23</v>
      </c>
      <c r="C17" s="27"/>
      <c r="D17" s="27"/>
      <c r="E17" s="26" t="n">
        <v>143</v>
      </c>
      <c r="F17" s="25" t="n">
        <v>1066093</v>
      </c>
    </row>
    <row r="18" s="6" customFormat="true" ht="19.5" hidden="false" customHeight="true" outlineLevel="0" collapsed="false">
      <c r="A18" s="21" t="s">
        <v>24</v>
      </c>
      <c r="B18" s="22" t="s">
        <v>25</v>
      </c>
      <c r="C18" s="22"/>
      <c r="D18" s="22"/>
      <c r="E18" s="26" t="n">
        <v>144</v>
      </c>
      <c r="F18" s="25" t="n">
        <v>0</v>
      </c>
    </row>
    <row r="19" s="6" customFormat="true" ht="19.5" hidden="false" customHeight="true" outlineLevel="0" collapsed="false">
      <c r="A19" s="21" t="s">
        <v>26</v>
      </c>
      <c r="B19" s="22" t="s">
        <v>27</v>
      </c>
      <c r="C19" s="22"/>
      <c r="D19" s="22"/>
      <c r="E19" s="26" t="n">
        <v>145</v>
      </c>
      <c r="F19" s="25" t="n">
        <v>25384307</v>
      </c>
    </row>
    <row r="20" s="6" customFormat="true" ht="19.5" hidden="false" customHeight="true" outlineLevel="0" collapsed="false">
      <c r="A20" s="21" t="s">
        <v>28</v>
      </c>
      <c r="B20" s="22" t="s">
        <v>29</v>
      </c>
      <c r="C20" s="22"/>
      <c r="D20" s="22"/>
      <c r="E20" s="26"/>
      <c r="F20" s="25" t="n">
        <v>0</v>
      </c>
    </row>
    <row r="21" s="6" customFormat="true" ht="19.5" hidden="false" customHeight="true" outlineLevel="0" collapsed="false">
      <c r="A21" s="21" t="s">
        <v>30</v>
      </c>
      <c r="B21" s="22" t="s">
        <v>31</v>
      </c>
      <c r="C21" s="22"/>
      <c r="D21" s="22"/>
      <c r="E21" s="26" t="n">
        <v>160</v>
      </c>
      <c r="F21" s="25" t="n">
        <v>0</v>
      </c>
    </row>
    <row r="22" s="6" customFormat="true" ht="19.5" hidden="false" customHeight="true" outlineLevel="0" collapsed="false">
      <c r="A22" s="21" t="s">
        <v>32</v>
      </c>
      <c r="B22" s="22" t="s">
        <v>33</v>
      </c>
      <c r="C22" s="28"/>
      <c r="D22" s="22"/>
      <c r="E22" s="26"/>
      <c r="F22" s="25" t="n">
        <v>213678</v>
      </c>
    </row>
    <row r="23" s="6" customFormat="true" ht="19.5" hidden="false" customHeight="true" outlineLevel="0" collapsed="false">
      <c r="A23" s="21" t="s">
        <v>34</v>
      </c>
      <c r="B23" s="22" t="s">
        <v>35</v>
      </c>
      <c r="C23" s="22"/>
      <c r="D23" s="22"/>
      <c r="E23" s="26" t="n">
        <v>166</v>
      </c>
      <c r="F23" s="25" t="n">
        <v>965639</v>
      </c>
    </row>
    <row r="24" s="6" customFormat="true" ht="19.5" hidden="false" customHeight="true" outlineLevel="0" collapsed="false">
      <c r="A24" s="21"/>
      <c r="B24" s="23" t="s">
        <v>36</v>
      </c>
      <c r="C24" s="23" t="s">
        <v>19</v>
      </c>
      <c r="D24" s="22"/>
      <c r="E24" s="26"/>
      <c r="F24" s="25" t="n">
        <v>17</v>
      </c>
    </row>
    <row r="25" s="6" customFormat="true" ht="19.5" hidden="false" customHeight="true" outlineLevel="0" collapsed="false">
      <c r="A25" s="21"/>
      <c r="B25" s="23" t="s">
        <v>37</v>
      </c>
      <c r="C25" s="23" t="s">
        <v>38</v>
      </c>
      <c r="D25" s="22"/>
      <c r="E25" s="26"/>
      <c r="F25" s="25" t="n">
        <v>951619</v>
      </c>
    </row>
    <row r="26" s="6" customFormat="true" ht="19.5" hidden="false" customHeight="true" outlineLevel="0" collapsed="false">
      <c r="A26" s="21"/>
      <c r="B26" s="23" t="s">
        <v>39</v>
      </c>
      <c r="C26" s="23" t="s">
        <v>40</v>
      </c>
      <c r="D26" s="22"/>
      <c r="E26" s="26"/>
      <c r="F26" s="25" t="n">
        <v>14003</v>
      </c>
    </row>
    <row r="27" s="6" customFormat="true" ht="19.5" hidden="false" customHeight="true" outlineLevel="0" collapsed="false">
      <c r="A27" s="21" t="s">
        <v>41</v>
      </c>
      <c r="B27" s="23" t="s">
        <v>42</v>
      </c>
      <c r="C27" s="22"/>
      <c r="D27" s="22"/>
      <c r="E27" s="26" t="n">
        <v>173</v>
      </c>
      <c r="F27" s="25" t="n">
        <v>59638</v>
      </c>
    </row>
    <row r="28" s="6" customFormat="true" ht="19.5" hidden="false" customHeight="true" outlineLevel="0" collapsed="false">
      <c r="A28" s="21"/>
      <c r="B28" s="22" t="s">
        <v>43</v>
      </c>
      <c r="C28" s="22"/>
      <c r="D28" s="22"/>
      <c r="E28" s="26" t="n">
        <v>175</v>
      </c>
      <c r="F28" s="25" t="n">
        <v>50932</v>
      </c>
    </row>
    <row r="29" s="6" customFormat="true" ht="19.5" hidden="false" customHeight="true" outlineLevel="0" collapsed="false">
      <c r="A29" s="21" t="s">
        <v>44</v>
      </c>
      <c r="B29" s="22" t="s">
        <v>45</v>
      </c>
      <c r="C29" s="22"/>
      <c r="D29" s="22"/>
      <c r="E29" s="26" t="n">
        <v>174</v>
      </c>
      <c r="F29" s="25" t="n">
        <v>513769</v>
      </c>
    </row>
    <row r="30" s="6" customFormat="true" ht="19.5" hidden="false" customHeight="true" outlineLevel="0" collapsed="false">
      <c r="A30" s="21"/>
      <c r="B30" s="22" t="s">
        <v>46</v>
      </c>
      <c r="C30" s="22"/>
      <c r="D30" s="22"/>
      <c r="E30" s="26" t="n">
        <v>200</v>
      </c>
      <c r="F30" s="25" t="n">
        <v>330758</v>
      </c>
    </row>
    <row r="31" s="6" customFormat="true" ht="19.5" hidden="false" customHeight="true" outlineLevel="0" collapsed="false">
      <c r="A31" s="21" t="s">
        <v>47</v>
      </c>
      <c r="B31" s="23" t="s">
        <v>48</v>
      </c>
      <c r="C31" s="23"/>
      <c r="D31" s="22"/>
      <c r="E31" s="26"/>
      <c r="F31" s="25" t="n">
        <v>437</v>
      </c>
    </row>
    <row r="32" s="6" customFormat="true" ht="19.5" hidden="false" customHeight="true" outlineLevel="0" collapsed="false">
      <c r="A32" s="21"/>
      <c r="B32" s="23" t="s">
        <v>36</v>
      </c>
      <c r="C32" s="23" t="s">
        <v>49</v>
      </c>
      <c r="D32" s="22"/>
      <c r="E32" s="26" t="n">
        <v>201</v>
      </c>
      <c r="F32" s="25" t="n">
        <v>437</v>
      </c>
    </row>
    <row r="33" s="6" customFormat="true" ht="19.5" hidden="false" customHeight="true" outlineLevel="0" collapsed="false">
      <c r="A33" s="21"/>
      <c r="B33" s="23" t="s">
        <v>37</v>
      </c>
      <c r="C33" s="23" t="s">
        <v>50</v>
      </c>
      <c r="D33" s="22"/>
      <c r="E33" s="26" t="n">
        <v>202</v>
      </c>
      <c r="F33" s="25" t="n">
        <v>0</v>
      </c>
    </row>
    <row r="34" s="6" customFormat="true" ht="19.5" hidden="false" customHeight="true" outlineLevel="0" collapsed="false">
      <c r="A34" s="21"/>
      <c r="B34" s="23" t="s">
        <v>39</v>
      </c>
      <c r="C34" s="23" t="s">
        <v>51</v>
      </c>
      <c r="D34" s="22"/>
      <c r="E34" s="26" t="n">
        <v>206</v>
      </c>
      <c r="F34" s="25" t="n">
        <v>0</v>
      </c>
      <c r="G34" s="29"/>
    </row>
    <row r="35" s="6" customFormat="true" ht="16.5" hidden="false" customHeight="false" outlineLevel="0" collapsed="false">
      <c r="A35" s="21"/>
      <c r="B35" s="23" t="s">
        <v>52</v>
      </c>
      <c r="C35" s="23" t="s">
        <v>53</v>
      </c>
      <c r="D35" s="22"/>
      <c r="E35" s="26" t="n">
        <v>212</v>
      </c>
      <c r="F35" s="25" t="n">
        <v>0</v>
      </c>
    </row>
    <row r="36" s="6" customFormat="true" ht="19.5" hidden="false" customHeight="true" outlineLevel="0" collapsed="false">
      <c r="A36" s="21" t="s">
        <v>54</v>
      </c>
      <c r="B36" s="23" t="s">
        <v>55</v>
      </c>
      <c r="C36" s="23"/>
      <c r="D36" s="22"/>
      <c r="E36" s="30" t="n">
        <v>213</v>
      </c>
      <c r="F36" s="25" t="n">
        <v>508531</v>
      </c>
    </row>
    <row r="37" s="6" customFormat="true" ht="19.5" hidden="false" customHeight="true" outlineLevel="0" collapsed="false">
      <c r="A37" s="21"/>
      <c r="B37" s="31" t="s">
        <v>56</v>
      </c>
      <c r="C37" s="31"/>
      <c r="D37" s="31"/>
      <c r="E37" s="32" t="n">
        <v>214</v>
      </c>
      <c r="F37" s="33" t="n">
        <v>42941955</v>
      </c>
    </row>
    <row r="38" s="6" customFormat="true" ht="19.5" hidden="false" customHeight="true" outlineLevel="0" collapsed="false">
      <c r="A38" s="21"/>
      <c r="B38" s="34"/>
      <c r="C38" s="35"/>
      <c r="D38" s="36"/>
      <c r="E38" s="23"/>
      <c r="F38" s="37"/>
    </row>
    <row r="39" s="6" customFormat="true" ht="19.5" hidden="false" customHeight="true" outlineLevel="0" collapsed="false">
      <c r="A39" s="38" t="s">
        <v>57</v>
      </c>
      <c r="B39" s="38"/>
      <c r="C39" s="38"/>
      <c r="D39" s="38"/>
      <c r="E39" s="38"/>
      <c r="F39" s="38"/>
    </row>
    <row r="40" s="6" customFormat="true" ht="19.5" hidden="false" customHeight="true" outlineLevel="0" collapsed="false">
      <c r="A40" s="38"/>
      <c r="B40" s="39" t="s">
        <v>58</v>
      </c>
      <c r="C40" s="40"/>
      <c r="D40" s="41"/>
      <c r="E40" s="42"/>
      <c r="F40" s="43"/>
    </row>
    <row r="41" s="6" customFormat="true" ht="19.5" hidden="false" customHeight="true" outlineLevel="0" collapsed="false">
      <c r="A41" s="21" t="s">
        <v>59</v>
      </c>
      <c r="B41" s="44" t="s">
        <v>60</v>
      </c>
      <c r="C41" s="23"/>
      <c r="D41" s="22"/>
      <c r="E41" s="45" t="n">
        <v>300</v>
      </c>
      <c r="F41" s="46" t="n">
        <v>5596637</v>
      </c>
    </row>
    <row r="42" s="6" customFormat="true" ht="19.5" hidden="false" customHeight="true" outlineLevel="0" collapsed="false">
      <c r="A42" s="21" t="s">
        <v>61</v>
      </c>
      <c r="B42" s="44" t="s">
        <v>62</v>
      </c>
      <c r="C42" s="23"/>
      <c r="D42" s="22"/>
      <c r="E42" s="47" t="n">
        <v>320</v>
      </c>
      <c r="F42" s="46" t="n">
        <v>17842357</v>
      </c>
    </row>
    <row r="43" s="6" customFormat="true" ht="19.5" hidden="false" customHeight="true" outlineLevel="0" collapsed="false">
      <c r="A43" s="21" t="s">
        <v>63</v>
      </c>
      <c r="B43" s="44" t="s">
        <v>64</v>
      </c>
      <c r="C43" s="23"/>
      <c r="D43" s="22"/>
      <c r="E43" s="47" t="n">
        <v>330</v>
      </c>
      <c r="F43" s="46" t="n">
        <v>12118989</v>
      </c>
    </row>
    <row r="44" s="6" customFormat="true" ht="19.5" hidden="false" customHeight="true" outlineLevel="0" collapsed="false">
      <c r="A44" s="21" t="s">
        <v>65</v>
      </c>
      <c r="B44" s="44" t="s">
        <v>66</v>
      </c>
      <c r="C44" s="23"/>
      <c r="D44" s="22"/>
      <c r="E44" s="47"/>
      <c r="F44" s="46" t="n">
        <v>573</v>
      </c>
    </row>
    <row r="45" s="6" customFormat="true" ht="19.5" hidden="false" customHeight="true" outlineLevel="0" collapsed="false">
      <c r="A45" s="21" t="s">
        <v>67</v>
      </c>
      <c r="B45" s="44" t="s">
        <v>68</v>
      </c>
      <c r="C45" s="23"/>
      <c r="D45" s="22"/>
      <c r="E45" s="47" t="n">
        <v>340</v>
      </c>
      <c r="F45" s="46" t="n">
        <v>569</v>
      </c>
    </row>
    <row r="46" s="6" customFormat="true" ht="19.5" hidden="false" customHeight="true" outlineLevel="0" collapsed="false">
      <c r="A46" s="21" t="s">
        <v>69</v>
      </c>
      <c r="B46" s="44" t="s">
        <v>70</v>
      </c>
      <c r="C46" s="23"/>
      <c r="D46" s="22"/>
      <c r="E46" s="47" t="n">
        <v>350</v>
      </c>
      <c r="F46" s="46" t="n">
        <v>647227</v>
      </c>
    </row>
    <row r="47" s="6" customFormat="true" ht="19.5" hidden="false" customHeight="true" outlineLevel="0" collapsed="false">
      <c r="A47" s="21" t="s">
        <v>71</v>
      </c>
      <c r="B47" s="44" t="s">
        <v>72</v>
      </c>
      <c r="C47" s="23"/>
      <c r="D47" s="22"/>
      <c r="E47" s="45" t="n">
        <v>351</v>
      </c>
      <c r="F47" s="46" t="n">
        <v>0</v>
      </c>
    </row>
    <row r="48" s="6" customFormat="true" ht="19.5" hidden="false" customHeight="true" outlineLevel="0" collapsed="false">
      <c r="A48" s="21" t="s">
        <v>73</v>
      </c>
      <c r="B48" s="44" t="s">
        <v>74</v>
      </c>
      <c r="C48" s="48"/>
      <c r="D48" s="49"/>
      <c r="E48" s="47" t="n">
        <v>352</v>
      </c>
      <c r="F48" s="46" t="n">
        <v>0</v>
      </c>
    </row>
    <row r="49" s="6" customFormat="true" ht="19.5" hidden="false" customHeight="true" outlineLevel="0" collapsed="false">
      <c r="A49" s="21" t="s">
        <v>75</v>
      </c>
      <c r="B49" s="44" t="s">
        <v>76</v>
      </c>
      <c r="C49" s="23"/>
      <c r="D49" s="22"/>
      <c r="E49" s="47" t="n">
        <v>353</v>
      </c>
      <c r="F49" s="46" t="n">
        <v>0</v>
      </c>
    </row>
    <row r="50" s="6" customFormat="true" ht="19.5" hidden="false" customHeight="true" outlineLevel="0" collapsed="false">
      <c r="A50" s="21" t="s">
        <v>28</v>
      </c>
      <c r="B50" s="44" t="s">
        <v>77</v>
      </c>
      <c r="C50" s="23"/>
      <c r="D50" s="22"/>
      <c r="E50" s="50" t="n">
        <v>355</v>
      </c>
      <c r="F50" s="46" t="n">
        <v>0</v>
      </c>
    </row>
    <row r="51" s="6" customFormat="true" ht="19.5" hidden="false" customHeight="true" outlineLevel="0" collapsed="false">
      <c r="A51" s="21" t="s">
        <v>30</v>
      </c>
      <c r="B51" s="44" t="s">
        <v>78</v>
      </c>
      <c r="C51" s="23"/>
      <c r="D51" s="22"/>
      <c r="E51" s="50"/>
      <c r="F51" s="46" t="n">
        <v>0</v>
      </c>
    </row>
    <row r="52" s="6" customFormat="true" ht="19.5" hidden="false" customHeight="true" outlineLevel="0" collapsed="false">
      <c r="A52" s="21" t="s">
        <v>32</v>
      </c>
      <c r="B52" s="44" t="s">
        <v>79</v>
      </c>
      <c r="C52" s="23"/>
      <c r="D52" s="22"/>
      <c r="E52" s="50" t="n">
        <v>370</v>
      </c>
      <c r="F52" s="46" t="n">
        <v>138</v>
      </c>
    </row>
    <row r="53" s="6" customFormat="true" ht="16.5" hidden="false" customHeight="false" outlineLevel="0" collapsed="false">
      <c r="A53" s="21" t="s">
        <v>34</v>
      </c>
      <c r="B53" s="44" t="s">
        <v>80</v>
      </c>
      <c r="C53" s="23"/>
      <c r="D53" s="22"/>
      <c r="E53" s="45"/>
      <c r="F53" s="46" t="n">
        <v>0</v>
      </c>
    </row>
    <row r="54" s="6" customFormat="true" ht="19.5" hidden="false" customHeight="true" outlineLevel="0" collapsed="false">
      <c r="A54" s="21" t="s">
        <v>41</v>
      </c>
      <c r="B54" s="44" t="s">
        <v>81</v>
      </c>
      <c r="C54" s="23"/>
      <c r="D54" s="22"/>
      <c r="E54" s="47" t="n">
        <v>394</v>
      </c>
      <c r="F54" s="46" t="n">
        <v>737795</v>
      </c>
    </row>
    <row r="55" s="6" customFormat="true" ht="19.5" hidden="false" customHeight="true" outlineLevel="0" collapsed="false">
      <c r="A55" s="21"/>
      <c r="B55" s="51"/>
      <c r="C55" s="51"/>
      <c r="D55" s="52" t="s">
        <v>82</v>
      </c>
      <c r="E55" s="53"/>
      <c r="F55" s="54" t="n">
        <v>36944285</v>
      </c>
    </row>
    <row r="56" s="6" customFormat="true" ht="19.5" hidden="false" customHeight="true" outlineLevel="0" collapsed="false">
      <c r="A56" s="21"/>
      <c r="B56" s="44"/>
      <c r="C56" s="23"/>
      <c r="D56" s="22"/>
      <c r="E56" s="45"/>
      <c r="F56" s="46"/>
    </row>
    <row r="57" s="6" customFormat="true" ht="19.5" hidden="false" customHeight="true" outlineLevel="0" collapsed="false">
      <c r="A57" s="21"/>
      <c r="B57" s="55" t="s">
        <v>83</v>
      </c>
      <c r="C57" s="23"/>
      <c r="D57" s="22"/>
      <c r="E57" s="47"/>
      <c r="F57" s="46"/>
    </row>
    <row r="58" s="6" customFormat="true" ht="19.5" hidden="false" customHeight="true" outlineLevel="0" collapsed="false">
      <c r="A58" s="21" t="s">
        <v>44</v>
      </c>
      <c r="B58" s="44" t="s">
        <v>84</v>
      </c>
      <c r="C58" s="23"/>
      <c r="D58" s="22"/>
      <c r="E58" s="47"/>
      <c r="F58" s="46" t="n">
        <v>3626177</v>
      </c>
    </row>
    <row r="59" s="6" customFormat="true" ht="19.5" hidden="false" customHeight="true" outlineLevel="0" collapsed="false">
      <c r="A59" s="21"/>
      <c r="B59" s="44" t="s">
        <v>36</v>
      </c>
      <c r="C59" s="23" t="s">
        <v>85</v>
      </c>
      <c r="D59" s="22"/>
      <c r="E59" s="47" t="n">
        <v>421</v>
      </c>
      <c r="F59" s="46" t="n">
        <v>7000000</v>
      </c>
    </row>
    <row r="60" s="6" customFormat="true" ht="19.5" hidden="false" customHeight="true" outlineLevel="0" collapsed="false">
      <c r="A60" s="21"/>
      <c r="B60" s="44" t="s">
        <v>37</v>
      </c>
      <c r="C60" s="23" t="s">
        <v>86</v>
      </c>
      <c r="D60" s="22"/>
      <c r="E60" s="56" t="n">
        <v>422</v>
      </c>
      <c r="F60" s="46" t="n">
        <v>3373823</v>
      </c>
    </row>
    <row r="61" s="6" customFormat="true" ht="19.5" hidden="false" customHeight="true" outlineLevel="0" collapsed="false">
      <c r="A61" s="21"/>
      <c r="B61" s="44" t="s">
        <v>39</v>
      </c>
      <c r="C61" s="23" t="s">
        <v>87</v>
      </c>
      <c r="D61" s="22"/>
      <c r="E61" s="57" t="n">
        <v>423</v>
      </c>
      <c r="F61" s="46" t="n">
        <v>0</v>
      </c>
      <c r="G61" s="58"/>
    </row>
    <row r="62" s="6" customFormat="true" ht="19.5" hidden="false" customHeight="true" outlineLevel="0" collapsed="false">
      <c r="A62" s="21" t="s">
        <v>47</v>
      </c>
      <c r="B62" s="44" t="s">
        <v>88</v>
      </c>
      <c r="C62" s="23"/>
      <c r="D62" s="22"/>
      <c r="E62" s="45"/>
      <c r="F62" s="46" t="n">
        <v>2</v>
      </c>
    </row>
    <row r="63" s="6" customFormat="true" ht="19.5" hidden="false" customHeight="true" outlineLevel="0" collapsed="false">
      <c r="A63" s="21"/>
      <c r="B63" s="44" t="s">
        <v>89</v>
      </c>
      <c r="C63" s="23" t="s">
        <v>90</v>
      </c>
      <c r="D63" s="22"/>
      <c r="E63" s="47" t="n">
        <v>431</v>
      </c>
      <c r="F63" s="46" t="n">
        <v>0</v>
      </c>
    </row>
    <row r="64" s="6" customFormat="true" ht="19.5" hidden="false" customHeight="true" outlineLevel="0" collapsed="false">
      <c r="A64" s="21"/>
      <c r="B64" s="44" t="s">
        <v>37</v>
      </c>
      <c r="C64" s="23" t="s">
        <v>91</v>
      </c>
      <c r="D64" s="22"/>
      <c r="E64" s="56" t="n">
        <v>432</v>
      </c>
      <c r="F64" s="46" t="n">
        <v>0</v>
      </c>
    </row>
    <row r="65" s="6" customFormat="true" ht="19.5" hidden="false" customHeight="true" outlineLevel="0" collapsed="false">
      <c r="A65" s="21"/>
      <c r="B65" s="44" t="s">
        <v>39</v>
      </c>
      <c r="C65" s="23" t="s">
        <v>92</v>
      </c>
      <c r="D65" s="22"/>
      <c r="E65" s="47" t="n">
        <v>410</v>
      </c>
      <c r="F65" s="46" t="n">
        <v>2</v>
      </c>
    </row>
    <row r="66" s="6" customFormat="true" ht="19.5" hidden="false" customHeight="true" outlineLevel="0" collapsed="false">
      <c r="A66" s="21"/>
      <c r="B66" s="44" t="s">
        <v>52</v>
      </c>
      <c r="C66" s="23" t="s">
        <v>40</v>
      </c>
      <c r="D66" s="23"/>
      <c r="E66" s="47"/>
      <c r="F66" s="46" t="n">
        <v>0</v>
      </c>
    </row>
    <row r="67" s="6" customFormat="true" ht="19.5" hidden="false" customHeight="true" outlineLevel="0" collapsed="false">
      <c r="A67" s="21" t="s">
        <v>54</v>
      </c>
      <c r="B67" s="44" t="s">
        <v>93</v>
      </c>
      <c r="C67" s="23"/>
      <c r="D67" s="59"/>
      <c r="E67" s="47"/>
      <c r="F67" s="46" t="n">
        <v>-126881</v>
      </c>
      <c r="I67" s="60"/>
    </row>
    <row r="68" s="6" customFormat="true" ht="19.5" hidden="false" customHeight="true" outlineLevel="0" collapsed="false">
      <c r="A68" s="21"/>
      <c r="B68" s="44" t="s">
        <v>94</v>
      </c>
      <c r="C68" s="23" t="s">
        <v>95</v>
      </c>
      <c r="D68" s="59"/>
      <c r="E68" s="47"/>
      <c r="F68" s="46" t="n">
        <v>0</v>
      </c>
      <c r="I68" s="58"/>
    </row>
    <row r="69" s="6" customFormat="true" ht="19.5" hidden="false" customHeight="true" outlineLevel="0" collapsed="false">
      <c r="A69" s="21"/>
      <c r="B69" s="44" t="s">
        <v>96</v>
      </c>
      <c r="C69" s="23" t="s">
        <v>97</v>
      </c>
      <c r="D69" s="59"/>
      <c r="E69" s="47"/>
      <c r="F69" s="46" t="n">
        <v>126881</v>
      </c>
      <c r="I69" s="58"/>
    </row>
    <row r="70" s="6" customFormat="true" ht="19.5" hidden="false" customHeight="true" outlineLevel="0" collapsed="false">
      <c r="A70" s="21" t="s">
        <v>98</v>
      </c>
      <c r="B70" s="44" t="s">
        <v>99</v>
      </c>
      <c r="C70" s="23"/>
      <c r="D70" s="59"/>
      <c r="E70" s="47"/>
      <c r="F70" s="46" t="n">
        <v>1940442</v>
      </c>
      <c r="I70" s="58"/>
    </row>
    <row r="71" s="6" customFormat="true" ht="19.5" hidden="false" customHeight="true" outlineLevel="0" collapsed="false">
      <c r="A71" s="21"/>
      <c r="B71" s="44" t="s">
        <v>89</v>
      </c>
      <c r="C71" s="23" t="s">
        <v>100</v>
      </c>
      <c r="D71" s="59"/>
      <c r="E71" s="47"/>
      <c r="F71" s="46" t="n">
        <v>1940442</v>
      </c>
    </row>
    <row r="72" s="6" customFormat="true" ht="19.5" hidden="false" customHeight="true" outlineLevel="0" collapsed="false">
      <c r="A72" s="61"/>
      <c r="B72" s="34" t="s">
        <v>101</v>
      </c>
      <c r="C72" s="35" t="s">
        <v>102</v>
      </c>
      <c r="D72" s="36"/>
      <c r="E72" s="62" t="n">
        <v>456</v>
      </c>
      <c r="F72" s="63" t="n">
        <v>0</v>
      </c>
    </row>
    <row r="73" s="6" customFormat="true" ht="19.5" hidden="false" customHeight="true" outlineLevel="0" collapsed="false">
      <c r="A73" s="21" t="s">
        <v>103</v>
      </c>
      <c r="B73" s="44" t="s">
        <v>104</v>
      </c>
      <c r="C73" s="23"/>
      <c r="D73" s="22"/>
      <c r="E73" s="45"/>
      <c r="F73" s="46" t="n">
        <v>557930</v>
      </c>
    </row>
    <row r="74" s="6" customFormat="true" ht="19.5" hidden="false" customHeight="true" outlineLevel="0" collapsed="false">
      <c r="A74" s="21"/>
      <c r="B74" s="44" t="s">
        <v>89</v>
      </c>
      <c r="C74" s="23" t="s">
        <v>105</v>
      </c>
      <c r="D74" s="22"/>
      <c r="E74" s="47"/>
      <c r="F74" s="46" t="n">
        <v>826103</v>
      </c>
    </row>
    <row r="75" s="6" customFormat="true" ht="19.5" hidden="false" customHeight="true" outlineLevel="0" collapsed="false">
      <c r="A75" s="21"/>
      <c r="B75" s="44" t="s">
        <v>101</v>
      </c>
      <c r="C75" s="23" t="s">
        <v>106</v>
      </c>
      <c r="D75" s="22"/>
      <c r="E75" s="47" t="n">
        <v>452</v>
      </c>
      <c r="F75" s="46" t="n">
        <v>557930</v>
      </c>
    </row>
    <row r="76" s="6" customFormat="true" ht="19.5" hidden="false" customHeight="true" outlineLevel="0" collapsed="false">
      <c r="A76" s="21"/>
      <c r="B76" s="44" t="s">
        <v>39</v>
      </c>
      <c r="C76" s="23" t="s">
        <v>107</v>
      </c>
      <c r="D76" s="22"/>
      <c r="E76" s="47"/>
      <c r="F76" s="46" t="n">
        <v>826103</v>
      </c>
    </row>
    <row r="77" s="6" customFormat="true" ht="19.5" hidden="false" customHeight="true" outlineLevel="0" collapsed="false">
      <c r="A77" s="21"/>
      <c r="B77" s="64"/>
      <c r="C77" s="51"/>
      <c r="D77" s="31" t="s">
        <v>108</v>
      </c>
      <c r="E77" s="65"/>
      <c r="F77" s="54" t="n">
        <v>5997670</v>
      </c>
      <c r="G77" s="4"/>
    </row>
    <row r="78" s="6" customFormat="true" ht="19.5" hidden="false" customHeight="true" outlineLevel="0" collapsed="false">
      <c r="A78" s="21"/>
      <c r="B78" s="44"/>
      <c r="C78" s="23"/>
      <c r="D78" s="66"/>
      <c r="E78" s="67"/>
      <c r="F78" s="68"/>
    </row>
    <row r="79" s="6" customFormat="true" ht="19.5" hidden="false" customHeight="true" outlineLevel="0" collapsed="false">
      <c r="A79" s="61"/>
      <c r="B79" s="69" t="s">
        <v>109</v>
      </c>
      <c r="C79" s="70"/>
      <c r="D79" s="71"/>
      <c r="E79" s="72" t="n">
        <v>490</v>
      </c>
      <c r="F79" s="73" t="n">
        <v>42941955</v>
      </c>
      <c r="G79" s="74"/>
    </row>
    <row r="80" s="6" customFormat="true" ht="19.5" hidden="false" customHeight="true" outlineLevel="0" collapsed="false">
      <c r="A80" s="75"/>
      <c r="B80" s="23"/>
      <c r="C80" s="23"/>
      <c r="D80" s="23"/>
      <c r="E80" s="23"/>
      <c r="F80" s="76"/>
      <c r="G80" s="77"/>
    </row>
    <row r="81" customFormat="false" ht="19.5" hidden="false" customHeight="true" outlineLevel="0" collapsed="false">
      <c r="A81" s="78" t="s">
        <v>110</v>
      </c>
      <c r="G81" s="77"/>
    </row>
    <row r="82" s="6" customFormat="true" ht="19.5" hidden="false" customHeight="true" outlineLevel="0" collapsed="false">
      <c r="A82" s="75"/>
      <c r="B82" s="79" t="s">
        <v>111</v>
      </c>
      <c r="C82" s="80" t="s">
        <v>112</v>
      </c>
      <c r="D82" s="81" t="s">
        <v>113</v>
      </c>
      <c r="E82" s="82"/>
      <c r="F82" s="83"/>
      <c r="G82" s="77"/>
    </row>
    <row r="83" s="77" customFormat="true" ht="33.75" hidden="false" customHeight="true" outlineLevel="0" collapsed="false">
      <c r="A83" s="84"/>
      <c r="B83" s="81"/>
      <c r="C83" s="81"/>
      <c r="D83" s="85" t="s">
        <v>114</v>
      </c>
      <c r="E83" s="85"/>
      <c r="F83" s="85"/>
    </row>
    <row r="84" s="77" customFormat="true" ht="21" hidden="false" customHeight="true" outlineLevel="0" collapsed="false">
      <c r="A84" s="84"/>
      <c r="B84" s="86" t="s">
        <v>115</v>
      </c>
      <c r="C84" s="87" t="s">
        <v>112</v>
      </c>
      <c r="D84" s="88" t="s">
        <v>116</v>
      </c>
      <c r="E84" s="88"/>
      <c r="F84" s="89"/>
    </row>
    <row r="85" s="77" customFormat="true" ht="16.5" hidden="false" customHeight="false" outlineLevel="0" collapsed="false">
      <c r="A85" s="84"/>
      <c r="B85" s="86" t="s">
        <v>117</v>
      </c>
      <c r="C85" s="87" t="s">
        <v>112</v>
      </c>
      <c r="D85" s="88" t="s">
        <v>118</v>
      </c>
      <c r="E85" s="90"/>
      <c r="F85" s="91"/>
    </row>
    <row r="86" s="77" customFormat="true" ht="16.5" hidden="false" customHeight="false" outlineLevel="0" collapsed="false">
      <c r="A86" s="92"/>
      <c r="B86" s="93"/>
      <c r="C86" s="93"/>
      <c r="D86" s="93"/>
      <c r="E86" s="90"/>
      <c r="F86" s="91"/>
      <c r="G86" s="4"/>
    </row>
    <row r="87" s="77" customFormat="true" ht="16.5" hidden="false" customHeight="false" outlineLevel="0" collapsed="false">
      <c r="A87" s="94"/>
      <c r="B87" s="90"/>
      <c r="C87" s="90"/>
      <c r="D87" s="90"/>
      <c r="E87" s="90"/>
      <c r="F87" s="91"/>
      <c r="G87" s="4"/>
    </row>
    <row r="88" s="77" customFormat="true" ht="16.5" hidden="false" customHeight="false" outlineLevel="0" collapsed="false">
      <c r="A88" s="94"/>
      <c r="B88" s="84"/>
      <c r="C88" s="84"/>
      <c r="D88" s="84"/>
      <c r="E88" s="84"/>
      <c r="F88" s="95"/>
      <c r="G88" s="4"/>
    </row>
    <row r="89" s="77" customFormat="true" ht="16.5" hidden="false" customHeight="false" outlineLevel="0" collapsed="false">
      <c r="A89" s="94"/>
      <c r="B89" s="84"/>
      <c r="C89" s="84"/>
      <c r="D89" s="84"/>
      <c r="E89" s="84"/>
      <c r="F89" s="95"/>
      <c r="G89" s="4"/>
    </row>
  </sheetData>
  <sheetProtection sheet="true" objects="true" scenarios="true" selectUnlockedCells="true"/>
  <mergeCells count="10">
    <mergeCell ref="A1:F1"/>
    <mergeCell ref="A3:F3"/>
    <mergeCell ref="A4:F4"/>
    <mergeCell ref="A7:A8"/>
    <mergeCell ref="B7:D8"/>
    <mergeCell ref="A9:F9"/>
    <mergeCell ref="A10:F10"/>
    <mergeCell ref="B17:D17"/>
    <mergeCell ref="A39:F39"/>
    <mergeCell ref="D83:F83"/>
  </mergeCells>
  <printOptions headings="false" gridLines="false" gridLinesSet="true" horizontalCentered="true" verticalCentered="false"/>
  <pageMargins left="0.196527777777778" right="0.196527777777778" top="0.590277777777778" bottom="0.590277777777778" header="0.511811023622047" footer="0.472222222222222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G70"/>
  <sheetViews>
    <sheetView showFormulas="false" showGridLines="false" showRowColHeaders="true" showZeros="true" rightToLeft="false" tabSelected="false" showOutlineSymbols="true" defaultGridColor="true" view="pageBreakPreview" topLeftCell="A15" colorId="64" zoomScale="50" zoomScaleNormal="134" zoomScalePageLayoutView="50" workbookViewId="0">
      <selection pane="topLeft" activeCell="E15" activeCellId="0" sqref="E15"/>
    </sheetView>
  </sheetViews>
  <sheetFormatPr defaultColWidth="9.13671875" defaultRowHeight="15" zeroHeight="false" outlineLevelRow="0" outlineLevelCol="0"/>
  <cols>
    <col collapsed="false" customWidth="true" hidden="false" outlineLevel="0" max="1" min="1" style="96" width="5"/>
    <col collapsed="false" customWidth="true" hidden="false" outlineLevel="0" max="3" min="2" style="97" width="3.42"/>
    <col collapsed="false" customWidth="true" hidden="false" outlineLevel="0" max="4" min="4" style="97" width="99"/>
    <col collapsed="false" customWidth="true" hidden="false" outlineLevel="0" max="5" min="5" style="98" width="35.13"/>
    <col collapsed="false" customWidth="true" hidden="false" outlineLevel="0" max="6" min="6" style="99" width="56"/>
    <col collapsed="false" customWidth="true" hidden="false" outlineLevel="0" max="7" min="7" style="99" width="171"/>
    <col collapsed="false" customWidth="false" hidden="false" outlineLevel="0" max="16384" min="8" style="99" width="9.14"/>
  </cols>
  <sheetData>
    <row r="1" customFormat="false" ht="22.5" hidden="false" customHeight="false" outlineLevel="0" collapsed="false">
      <c r="A1" s="100" t="s">
        <v>119</v>
      </c>
      <c r="B1" s="100"/>
      <c r="C1" s="100"/>
      <c r="D1" s="100"/>
      <c r="E1" s="100"/>
    </row>
    <row r="3" customFormat="false" ht="17.25" hidden="false" customHeight="false" outlineLevel="0" collapsed="false">
      <c r="A3" s="101" t="s">
        <v>120</v>
      </c>
      <c r="B3" s="101"/>
      <c r="C3" s="101"/>
      <c r="D3" s="101"/>
      <c r="E3" s="101"/>
      <c r="G3" s="102"/>
    </row>
    <row r="4" customFormat="false" ht="17.25" hidden="false" customHeight="false" outlineLevel="0" collapsed="false">
      <c r="A4" s="101" t="str">
        <f aca="false">'B-Neraca'!A4:F4</f>
        <v>Tanggal Laporan    : 30 April 2026</v>
      </c>
      <c r="B4" s="101"/>
      <c r="C4" s="101"/>
      <c r="D4" s="101"/>
      <c r="E4" s="101"/>
    </row>
    <row r="5" customFormat="false" ht="15" hidden="false" customHeight="false" outlineLevel="0" collapsed="false">
      <c r="D5" s="103"/>
    </row>
    <row r="6" s="107" customFormat="true" ht="19.5" hidden="false" customHeight="true" outlineLevel="0" collapsed="false">
      <c r="A6" s="104"/>
      <c r="B6" s="105"/>
      <c r="C6" s="105"/>
      <c r="D6" s="105"/>
      <c r="E6" s="106" t="s">
        <v>3</v>
      </c>
    </row>
    <row r="7" customFormat="false" ht="21" hidden="false" customHeight="true" outlineLevel="0" collapsed="false">
      <c r="A7" s="108" t="s">
        <v>4</v>
      </c>
      <c r="B7" s="108" t="s">
        <v>121</v>
      </c>
      <c r="C7" s="108"/>
      <c r="D7" s="108"/>
      <c r="E7" s="109" t="s">
        <v>6</v>
      </c>
      <c r="F7" s="110"/>
    </row>
    <row r="8" customFormat="false" ht="21" hidden="false" customHeight="true" outlineLevel="0" collapsed="false">
      <c r="A8" s="108"/>
      <c r="B8" s="108"/>
      <c r="C8" s="108"/>
      <c r="D8" s="108"/>
      <c r="E8" s="111" t="str">
        <f aca="false">'B-Neraca'!F8</f>
        <v>30 April 2026</v>
      </c>
    </row>
    <row r="9" customFormat="false" ht="6" hidden="false" customHeight="true" outlineLevel="0" collapsed="false">
      <c r="A9" s="112"/>
      <c r="B9" s="112"/>
      <c r="C9" s="112"/>
      <c r="D9" s="112"/>
      <c r="E9" s="112"/>
    </row>
    <row r="10" s="107" customFormat="true" ht="15" hidden="false" customHeight="false" outlineLevel="0" collapsed="false">
      <c r="A10" s="113" t="s">
        <v>122</v>
      </c>
      <c r="B10" s="114"/>
      <c r="C10" s="114"/>
      <c r="D10" s="114"/>
      <c r="E10" s="115"/>
    </row>
    <row r="11" customFormat="false" ht="15" hidden="false" customHeight="false" outlineLevel="0" collapsed="false">
      <c r="A11" s="116" t="s">
        <v>123</v>
      </c>
      <c r="B11" s="116"/>
      <c r="C11" s="116"/>
      <c r="D11" s="116"/>
      <c r="E11" s="116"/>
    </row>
    <row r="12" s="107" customFormat="true" ht="17.25" hidden="false" customHeight="true" outlineLevel="0" collapsed="false">
      <c r="A12" s="117" t="s">
        <v>59</v>
      </c>
      <c r="B12" s="118" t="s">
        <v>124</v>
      </c>
      <c r="C12" s="119"/>
      <c r="D12" s="120"/>
      <c r="E12" s="121" t="n">
        <v>1149102</v>
      </c>
    </row>
    <row r="13" s="107" customFormat="true" ht="17.25" hidden="false" customHeight="true" outlineLevel="0" collapsed="false">
      <c r="A13" s="122" t="s">
        <v>61</v>
      </c>
      <c r="B13" s="123" t="s">
        <v>125</v>
      </c>
      <c r="C13" s="124"/>
      <c r="D13" s="125"/>
      <c r="E13" s="126" t="n">
        <v>355005</v>
      </c>
    </row>
    <row r="14" s="107" customFormat="true" ht="17.25" hidden="false" customHeight="true" outlineLevel="0" collapsed="false">
      <c r="A14" s="127"/>
      <c r="B14" s="128" t="s">
        <v>126</v>
      </c>
      <c r="C14" s="129"/>
      <c r="D14" s="130"/>
      <c r="E14" s="131" t="n">
        <v>794097</v>
      </c>
    </row>
    <row r="15" customFormat="false" ht="17.25" hidden="false" customHeight="true" outlineLevel="0" collapsed="false">
      <c r="A15" s="132"/>
      <c r="B15" s="133"/>
      <c r="C15" s="134"/>
      <c r="D15" s="135"/>
      <c r="E15" s="136"/>
    </row>
    <row r="16" customFormat="false" ht="17.25" hidden="false" customHeight="true" outlineLevel="0" collapsed="false">
      <c r="A16" s="137" t="s">
        <v>127</v>
      </c>
      <c r="B16" s="137"/>
      <c r="C16" s="137"/>
      <c r="D16" s="137"/>
      <c r="E16" s="137"/>
    </row>
    <row r="17" customFormat="false" ht="15" hidden="false" customHeight="false" outlineLevel="0" collapsed="false">
      <c r="A17" s="122" t="s">
        <v>59</v>
      </c>
      <c r="B17" s="105" t="s">
        <v>128</v>
      </c>
      <c r="D17" s="138"/>
      <c r="E17" s="139" t="n">
        <v>0</v>
      </c>
    </row>
    <row r="18" s="107" customFormat="true" ht="17.25" hidden="false" customHeight="true" outlineLevel="0" collapsed="false">
      <c r="A18" s="122" t="s">
        <v>61</v>
      </c>
      <c r="B18" s="105" t="s">
        <v>129</v>
      </c>
      <c r="C18" s="105"/>
      <c r="D18" s="138"/>
      <c r="E18" s="140" t="n">
        <v>0</v>
      </c>
    </row>
    <row r="19" s="107" customFormat="true" ht="15" hidden="false" customHeight="false" outlineLevel="0" collapsed="false">
      <c r="A19" s="122" t="s">
        <v>63</v>
      </c>
      <c r="B19" s="105" t="s">
        <v>130</v>
      </c>
      <c r="C19" s="105"/>
      <c r="D19" s="138"/>
      <c r="E19" s="140" t="n">
        <v>1873</v>
      </c>
    </row>
    <row r="20" s="107" customFormat="true" ht="15" hidden="false" customHeight="false" outlineLevel="0" collapsed="false">
      <c r="A20" s="122" t="s">
        <v>65</v>
      </c>
      <c r="B20" s="105" t="s">
        <v>131</v>
      </c>
      <c r="C20" s="105"/>
      <c r="D20" s="138"/>
      <c r="E20" s="140" t="n">
        <v>-4</v>
      </c>
    </row>
    <row r="21" s="107" customFormat="true" ht="15" hidden="false" customHeight="false" outlineLevel="0" collapsed="false">
      <c r="A21" s="122" t="s">
        <v>67</v>
      </c>
      <c r="B21" s="105" t="s">
        <v>132</v>
      </c>
      <c r="C21" s="105"/>
      <c r="D21" s="138"/>
      <c r="E21" s="140" t="n">
        <v>0</v>
      </c>
    </row>
    <row r="22" s="107" customFormat="true" ht="15" hidden="false" customHeight="false" outlineLevel="0" collapsed="false">
      <c r="A22" s="122" t="s">
        <v>69</v>
      </c>
      <c r="B22" s="105" t="s">
        <v>133</v>
      </c>
      <c r="C22" s="138"/>
      <c r="D22" s="105"/>
      <c r="E22" s="140" t="n">
        <v>1518</v>
      </c>
    </row>
    <row r="23" s="107" customFormat="true" ht="15" hidden="false" customHeight="false" outlineLevel="0" collapsed="false">
      <c r="A23" s="122" t="s">
        <v>71</v>
      </c>
      <c r="B23" s="105" t="s">
        <v>134</v>
      </c>
      <c r="C23" s="105"/>
      <c r="D23" s="105"/>
      <c r="E23" s="140" t="n">
        <v>0</v>
      </c>
    </row>
    <row r="24" s="107" customFormat="true" ht="15" hidden="false" customHeight="false" outlineLevel="0" collapsed="false">
      <c r="A24" s="122" t="s">
        <v>73</v>
      </c>
      <c r="B24" s="105" t="s">
        <v>135</v>
      </c>
      <c r="C24" s="105"/>
      <c r="D24" s="105"/>
      <c r="E24" s="140" t="n">
        <v>54800</v>
      </c>
    </row>
    <row r="25" s="107" customFormat="true" ht="15" hidden="false" customHeight="false" outlineLevel="0" collapsed="false">
      <c r="A25" s="122" t="s">
        <v>75</v>
      </c>
      <c r="B25" s="105" t="s">
        <v>136</v>
      </c>
      <c r="C25" s="105"/>
      <c r="D25" s="141"/>
      <c r="E25" s="140" t="n">
        <v>229380</v>
      </c>
    </row>
    <row r="26" s="107" customFormat="true" ht="15" hidden="false" customHeight="false" outlineLevel="0" collapsed="false">
      <c r="A26" s="122" t="s">
        <v>28</v>
      </c>
      <c r="B26" s="105" t="s">
        <v>137</v>
      </c>
      <c r="C26" s="105"/>
      <c r="D26" s="138"/>
      <c r="E26" s="140" t="n">
        <v>607</v>
      </c>
    </row>
    <row r="27" s="107" customFormat="true" ht="19.5" hidden="false" customHeight="true" outlineLevel="0" collapsed="false">
      <c r="A27" s="142" t="s">
        <v>30</v>
      </c>
      <c r="B27" s="105" t="s">
        <v>138</v>
      </c>
      <c r="C27" s="105"/>
      <c r="D27" s="138"/>
      <c r="E27" s="140" t="n">
        <v>0</v>
      </c>
    </row>
    <row r="28" s="107" customFormat="true" ht="15" hidden="false" customHeight="false" outlineLevel="0" collapsed="false">
      <c r="A28" s="142" t="s">
        <v>32</v>
      </c>
      <c r="B28" s="105" t="s">
        <v>139</v>
      </c>
      <c r="C28" s="105"/>
      <c r="D28" s="138"/>
      <c r="E28" s="140" t="n">
        <v>358761</v>
      </c>
      <c r="G28" s="105"/>
    </row>
    <row r="29" s="107" customFormat="true" ht="15" hidden="false" customHeight="false" outlineLevel="0" collapsed="false">
      <c r="A29" s="142" t="s">
        <v>34</v>
      </c>
      <c r="B29" s="105" t="s">
        <v>140</v>
      </c>
      <c r="C29" s="105"/>
      <c r="D29" s="138"/>
      <c r="E29" s="140" t="n">
        <v>2367</v>
      </c>
    </row>
    <row r="30" s="107" customFormat="true" ht="15" hidden="false" customHeight="false" outlineLevel="0" collapsed="false">
      <c r="A30" s="142" t="s">
        <v>41</v>
      </c>
      <c r="B30" s="105" t="s">
        <v>141</v>
      </c>
      <c r="C30" s="105"/>
      <c r="D30" s="138"/>
      <c r="E30" s="143" t="n">
        <v>141050</v>
      </c>
    </row>
    <row r="31" customFormat="false" ht="19.5" hidden="false" customHeight="true" outlineLevel="0" collapsed="false">
      <c r="A31" s="144"/>
      <c r="B31" s="128" t="s">
        <v>142</v>
      </c>
      <c r="C31" s="145"/>
      <c r="D31" s="146"/>
      <c r="E31" s="147" t="n">
        <v>-215218</v>
      </c>
    </row>
    <row r="32" customFormat="false" ht="19.5" hidden="false" customHeight="true" outlineLevel="0" collapsed="false">
      <c r="A32" s="148"/>
      <c r="B32" s="149"/>
      <c r="E32" s="150"/>
    </row>
    <row r="33" customFormat="false" ht="19.5" hidden="false" customHeight="true" outlineLevel="0" collapsed="false">
      <c r="A33" s="144"/>
      <c r="B33" s="151" t="s">
        <v>143</v>
      </c>
      <c r="C33" s="152"/>
      <c r="D33" s="153"/>
      <c r="E33" s="154" t="n">
        <v>578879</v>
      </c>
    </row>
    <row r="34" customFormat="false" ht="19.5" hidden="false" customHeight="true" outlineLevel="0" collapsed="false">
      <c r="A34" s="148"/>
      <c r="B34" s="149"/>
      <c r="E34" s="150"/>
    </row>
    <row r="35" customFormat="false" ht="19.5" hidden="false" customHeight="true" outlineLevel="0" collapsed="false">
      <c r="A35" s="155" t="s">
        <v>144</v>
      </c>
      <c r="B35" s="155"/>
      <c r="C35" s="155"/>
      <c r="D35" s="155"/>
      <c r="E35" s="155"/>
    </row>
    <row r="36" customFormat="false" ht="19.5" hidden="false" customHeight="true" outlineLevel="0" collapsed="false">
      <c r="A36" s="148" t="s">
        <v>59</v>
      </c>
      <c r="B36" s="149" t="s">
        <v>145</v>
      </c>
      <c r="D36" s="156"/>
      <c r="E36" s="139" t="n">
        <v>0</v>
      </c>
    </row>
    <row r="37" customFormat="false" ht="19.5" hidden="false" customHeight="true" outlineLevel="0" collapsed="false">
      <c r="A37" s="148" t="s">
        <v>61</v>
      </c>
      <c r="B37" s="133" t="s">
        <v>146</v>
      </c>
      <c r="C37" s="134"/>
      <c r="D37" s="157"/>
      <c r="E37" s="158" t="n">
        <v>32037</v>
      </c>
    </row>
    <row r="38" customFormat="false" ht="19.5" hidden="false" customHeight="true" outlineLevel="0" collapsed="false">
      <c r="A38" s="144"/>
      <c r="B38" s="159" t="s">
        <v>147</v>
      </c>
      <c r="C38" s="160"/>
      <c r="D38" s="161"/>
      <c r="E38" s="162" t="n">
        <v>32037</v>
      </c>
    </row>
    <row r="39" customFormat="false" ht="19.5" hidden="false" customHeight="true" outlineLevel="0" collapsed="false">
      <c r="A39" s="148"/>
      <c r="B39" s="163"/>
      <c r="C39" s="164"/>
      <c r="D39" s="164"/>
      <c r="E39" s="165"/>
    </row>
    <row r="40" customFormat="false" ht="19.5" hidden="false" customHeight="true" outlineLevel="0" collapsed="false">
      <c r="A40" s="144"/>
      <c r="B40" s="166" t="s">
        <v>148</v>
      </c>
      <c r="C40" s="167"/>
      <c r="D40" s="168"/>
      <c r="E40" s="169" t="n">
        <v>610916</v>
      </c>
      <c r="F40" s="170"/>
    </row>
    <row r="41" customFormat="false" ht="19.5" hidden="false" customHeight="true" outlineLevel="0" collapsed="false">
      <c r="A41" s="148"/>
      <c r="B41" s="149"/>
      <c r="D41" s="156"/>
      <c r="E41" s="139"/>
    </row>
    <row r="42" customFormat="false" ht="19.5" hidden="false" customHeight="true" outlineLevel="0" collapsed="false">
      <c r="A42" s="148"/>
      <c r="B42" s="149" t="s">
        <v>149</v>
      </c>
      <c r="D42" s="156"/>
      <c r="E42" s="171" t="n">
        <v>0</v>
      </c>
    </row>
    <row r="43" customFormat="false" ht="19.5" hidden="false" customHeight="true" outlineLevel="0" collapsed="false">
      <c r="A43" s="148"/>
      <c r="B43" s="172" t="s">
        <v>36</v>
      </c>
      <c r="C43" s="173" t="s">
        <v>150</v>
      </c>
      <c r="D43" s="156"/>
      <c r="E43" s="139" t="n">
        <v>52986</v>
      </c>
    </row>
    <row r="44" customFormat="false" ht="19.5" hidden="false" customHeight="true" outlineLevel="0" collapsed="false">
      <c r="A44" s="148"/>
      <c r="B44" s="172" t="s">
        <v>37</v>
      </c>
      <c r="C44" s="173" t="s">
        <v>151</v>
      </c>
      <c r="D44" s="156"/>
      <c r="E44" s="139" t="n">
        <v>0</v>
      </c>
    </row>
    <row r="45" customFormat="false" ht="19.5" hidden="false" customHeight="true" outlineLevel="0" collapsed="false">
      <c r="A45" s="148"/>
      <c r="B45" s="149"/>
      <c r="D45" s="156"/>
      <c r="E45" s="139"/>
    </row>
    <row r="46" customFormat="false" ht="19.5" hidden="false" customHeight="true" outlineLevel="0" collapsed="false">
      <c r="A46" s="148"/>
      <c r="B46" s="174" t="s">
        <v>152</v>
      </c>
      <c r="C46" s="175"/>
      <c r="D46" s="175"/>
      <c r="E46" s="176" t="n">
        <f aca="false">E40-E43-E44</f>
        <v>557930</v>
      </c>
      <c r="G46" s="177"/>
    </row>
    <row r="47" customFormat="false" ht="19.5" hidden="false" customHeight="true" outlineLevel="0" collapsed="false">
      <c r="A47" s="148"/>
      <c r="B47" s="178"/>
      <c r="D47" s="135"/>
      <c r="E47" s="136"/>
      <c r="G47" s="177"/>
    </row>
    <row r="48" customFormat="false" ht="19.5" hidden="false" customHeight="true" outlineLevel="0" collapsed="false">
      <c r="A48" s="179" t="s">
        <v>153</v>
      </c>
      <c r="B48" s="179"/>
      <c r="C48" s="179"/>
      <c r="D48" s="179"/>
      <c r="E48" s="179"/>
    </row>
    <row r="49" customFormat="false" ht="19.5" hidden="false" customHeight="true" outlineLevel="0" collapsed="false">
      <c r="A49" s="180" t="s">
        <v>10</v>
      </c>
      <c r="B49" s="181" t="s">
        <v>154</v>
      </c>
      <c r="C49" s="182"/>
      <c r="D49" s="183"/>
      <c r="E49" s="184"/>
    </row>
    <row r="50" customFormat="false" ht="15" hidden="false" customHeight="true" outlineLevel="0" collapsed="false">
      <c r="A50" s="180"/>
      <c r="B50" s="185" t="s">
        <v>36</v>
      </c>
      <c r="C50" s="186" t="s">
        <v>155</v>
      </c>
      <c r="D50" s="186"/>
      <c r="E50" s="184" t="n">
        <v>0</v>
      </c>
    </row>
    <row r="51" customFormat="false" ht="28.9" hidden="false" customHeight="true" outlineLevel="0" collapsed="false">
      <c r="A51" s="180"/>
      <c r="B51" s="185" t="s">
        <v>37</v>
      </c>
      <c r="C51" s="186" t="s">
        <v>156</v>
      </c>
      <c r="D51" s="186"/>
      <c r="E51" s="184" t="n">
        <v>0</v>
      </c>
    </row>
    <row r="52" customFormat="false" ht="19.5" hidden="false" customHeight="true" outlineLevel="0" collapsed="false">
      <c r="A52" s="180"/>
      <c r="B52" s="185" t="s">
        <v>39</v>
      </c>
      <c r="C52" s="187" t="s">
        <v>40</v>
      </c>
      <c r="D52" s="186"/>
      <c r="E52" s="184" t="n">
        <v>0</v>
      </c>
    </row>
    <row r="53" customFormat="false" ht="19.5" hidden="false" customHeight="true" outlineLevel="0" collapsed="false">
      <c r="A53" s="188" t="s">
        <v>61</v>
      </c>
      <c r="B53" s="189" t="s">
        <v>157</v>
      </c>
      <c r="C53" s="190"/>
      <c r="D53" s="191"/>
      <c r="E53" s="192"/>
    </row>
    <row r="54" customFormat="false" ht="33" hidden="false" customHeight="true" outlineLevel="0" collapsed="false">
      <c r="A54" s="144"/>
      <c r="B54" s="193" t="s">
        <v>36</v>
      </c>
      <c r="C54" s="194" t="s">
        <v>158</v>
      </c>
      <c r="D54" s="194"/>
      <c r="E54" s="150" t="n">
        <v>0</v>
      </c>
      <c r="F54" s="170"/>
    </row>
    <row r="55" customFormat="false" ht="33" hidden="false" customHeight="true" outlineLevel="0" collapsed="false">
      <c r="A55" s="144"/>
      <c r="B55" s="193" t="s">
        <v>37</v>
      </c>
      <c r="C55" s="194" t="s">
        <v>159</v>
      </c>
      <c r="D55" s="194"/>
      <c r="E55" s="150" t="n">
        <v>0</v>
      </c>
      <c r="F55" s="170"/>
    </row>
    <row r="56" customFormat="false" ht="15" hidden="false" customHeight="false" outlineLevel="0" collapsed="false">
      <c r="A56" s="144"/>
      <c r="B56" s="193" t="s">
        <v>39</v>
      </c>
      <c r="C56" s="195" t="s">
        <v>40</v>
      </c>
      <c r="D56" s="196"/>
      <c r="E56" s="150" t="n">
        <v>0</v>
      </c>
      <c r="F56" s="170"/>
    </row>
    <row r="57" customFormat="false" ht="15" hidden="false" customHeight="false" outlineLevel="0" collapsed="false">
      <c r="A57" s="144"/>
      <c r="B57" s="197"/>
      <c r="C57" s="198"/>
      <c r="D57" s="199"/>
      <c r="E57" s="150"/>
    </row>
    <row r="58" customFormat="false" ht="15" hidden="false" customHeight="true" outlineLevel="0" collapsed="false">
      <c r="A58" s="144"/>
      <c r="B58" s="200" t="s">
        <v>160</v>
      </c>
      <c r="C58" s="200"/>
      <c r="D58" s="200"/>
      <c r="E58" s="201" t="n">
        <f aca="false">E51</f>
        <v>0</v>
      </c>
      <c r="F58" s="170"/>
    </row>
    <row r="59" customFormat="false" ht="19.5" hidden="false" customHeight="true" outlineLevel="0" collapsed="false">
      <c r="A59" s="144"/>
      <c r="B59" s="178"/>
      <c r="C59" s="135"/>
      <c r="D59" s="135"/>
      <c r="E59" s="201"/>
    </row>
    <row r="60" customFormat="false" ht="19.5" hidden="false" customHeight="true" outlineLevel="0" collapsed="false">
      <c r="A60" s="166" t="s">
        <v>161</v>
      </c>
      <c r="B60" s="166"/>
      <c r="C60" s="166"/>
      <c r="D60" s="166"/>
      <c r="E60" s="176" t="n">
        <f aca="false">E46+E58</f>
        <v>557930</v>
      </c>
    </row>
    <row r="61" customFormat="false" ht="19.5" hidden="false" customHeight="true" outlineLevel="0" collapsed="false">
      <c r="E61" s="202"/>
    </row>
    <row r="62" s="170" customFormat="true" ht="15" hidden="false" customHeight="false" outlineLevel="0" collapsed="false">
      <c r="A62" s="203" t="s">
        <v>162</v>
      </c>
      <c r="B62" s="203"/>
      <c r="C62" s="203"/>
      <c r="D62" s="203"/>
      <c r="E62" s="204" t="n">
        <v>0</v>
      </c>
      <c r="F62" s="99"/>
      <c r="G62" s="99"/>
    </row>
    <row r="63" customFormat="false" ht="19.5" hidden="false" customHeight="true" outlineLevel="0" collapsed="false">
      <c r="A63" s="205"/>
      <c r="B63" s="206"/>
      <c r="C63" s="164"/>
      <c r="D63" s="164"/>
      <c r="E63" s="207"/>
    </row>
    <row r="64" customFormat="false" ht="19.5" hidden="false" customHeight="true" outlineLevel="0" collapsed="false">
      <c r="A64" s="187" t="s">
        <v>163</v>
      </c>
    </row>
    <row r="65" customFormat="false" ht="39.75" hidden="false" customHeight="true" outlineLevel="0" collapsed="false">
      <c r="A65" s="208" t="s">
        <v>111</v>
      </c>
      <c r="B65" s="209" t="s">
        <v>112</v>
      </c>
      <c r="C65" s="210" t="s">
        <v>164</v>
      </c>
      <c r="D65" s="210"/>
      <c r="E65" s="210"/>
    </row>
    <row r="66" customFormat="false" ht="19.5" hidden="false" customHeight="true" outlineLevel="0" collapsed="false"/>
    <row r="67" customFormat="false" ht="19.5" hidden="false" customHeight="true" outlineLevel="0" collapsed="false">
      <c r="E67" s="211"/>
    </row>
    <row r="68" customFormat="false" ht="39" hidden="false" customHeight="true" outlineLevel="0" collapsed="false">
      <c r="E68" s="212"/>
    </row>
    <row r="70" customFormat="false" ht="15" hidden="false" customHeight="false" outlineLevel="0" collapsed="false">
      <c r="F70" s="213"/>
    </row>
  </sheetData>
  <sheetProtection sheet="true" objects="true" scenarios="true" selectUnlockedCells="true"/>
  <mergeCells count="17">
    <mergeCell ref="A1:E1"/>
    <mergeCell ref="A3:E3"/>
    <mergeCell ref="A4:E4"/>
    <mergeCell ref="A7:A8"/>
    <mergeCell ref="B7:D8"/>
    <mergeCell ref="A9:E9"/>
    <mergeCell ref="A11:E11"/>
    <mergeCell ref="A16:E16"/>
    <mergeCell ref="A35:E35"/>
    <mergeCell ref="G46:G47"/>
    <mergeCell ref="A48:E48"/>
    <mergeCell ref="C50:D50"/>
    <mergeCell ref="C51:D51"/>
    <mergeCell ref="C54:D54"/>
    <mergeCell ref="C55:D55"/>
    <mergeCell ref="B58:D58"/>
    <mergeCell ref="C65:E65"/>
  </mergeCells>
  <printOptions headings="false" gridLines="false" gridLinesSet="true" horizontalCentered="true" verticalCentered="false"/>
  <pageMargins left="0.196527777777778" right="0.196527777777778" top="0.39375" bottom="0.590277777777778" header="0.511811023622047" footer="0.472222222222222"/>
  <pageSetup paperSize="9" scale="4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H60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60" zoomScalePageLayoutView="100" workbookViewId="0">
      <selection pane="topLeft" activeCell="G1" activeCellId="0" sqref="G1"/>
    </sheetView>
  </sheetViews>
  <sheetFormatPr defaultColWidth="9.13671875" defaultRowHeight="16.5" zeroHeight="false" outlineLevelRow="0" outlineLevelCol="0"/>
  <cols>
    <col collapsed="false" customWidth="true" hidden="false" outlineLevel="0" max="1" min="1" style="214" width="4.87"/>
    <col collapsed="false" customWidth="true" hidden="false" outlineLevel="0" max="5" min="2" style="214" width="3.42"/>
    <col collapsed="false" customWidth="true" hidden="false" outlineLevel="0" max="6" min="6" style="214" width="62.29"/>
    <col collapsed="false" customWidth="true" hidden="false" outlineLevel="0" max="7" min="7" style="3" width="35.93"/>
    <col collapsed="false" customWidth="false" hidden="false" outlineLevel="0" max="16384" min="8" style="215" width="9.14"/>
  </cols>
  <sheetData>
    <row r="1" customFormat="false" ht="24" hidden="false" customHeight="true" outlineLevel="0" collapsed="false">
      <c r="A1" s="216" t="s">
        <v>165</v>
      </c>
      <c r="B1" s="216"/>
      <c r="C1" s="216"/>
      <c r="D1" s="216"/>
      <c r="E1" s="216"/>
      <c r="F1" s="216"/>
      <c r="G1" s="216"/>
    </row>
    <row r="2" customFormat="false" ht="16.5" hidden="false" customHeight="false" outlineLevel="0" collapsed="false">
      <c r="F2" s="217"/>
    </row>
    <row r="3" customFormat="false" ht="16.5" hidden="false" customHeight="false" outlineLevel="0" collapsed="false">
      <c r="F3" s="217"/>
    </row>
    <row r="4" s="219" customFormat="true" ht="20.25" hidden="false" customHeight="true" outlineLevel="0" collapsed="false">
      <c r="A4" s="218" t="s">
        <v>166</v>
      </c>
      <c r="B4" s="218"/>
      <c r="C4" s="218"/>
      <c r="D4" s="218"/>
      <c r="E4" s="218"/>
      <c r="F4" s="218"/>
      <c r="G4" s="218"/>
    </row>
    <row r="5" s="219" customFormat="true" ht="20.25" hidden="false" customHeight="true" outlineLevel="0" collapsed="false">
      <c r="A5" s="218" t="str">
        <f aca="false">'B-Neraca'!A4:F4</f>
        <v>Tanggal Laporan    : 30 April 2026</v>
      </c>
      <c r="B5" s="218"/>
      <c r="C5" s="218"/>
      <c r="D5" s="218"/>
      <c r="E5" s="218"/>
      <c r="F5" s="218"/>
      <c r="G5" s="218"/>
    </row>
    <row r="6" customFormat="false" ht="16.5" hidden="false" customHeight="false" outlineLevel="0" collapsed="false">
      <c r="F6" s="220"/>
    </row>
    <row r="7" s="219" customFormat="true" ht="19.5" hidden="false" customHeight="true" outlineLevel="0" collapsed="false">
      <c r="A7" s="221"/>
      <c r="B7" s="221"/>
      <c r="C7" s="221"/>
      <c r="D7" s="221"/>
      <c r="E7" s="221"/>
      <c r="F7" s="221"/>
      <c r="G7" s="222" t="s">
        <v>3</v>
      </c>
    </row>
    <row r="8" customFormat="false" ht="21" hidden="false" customHeight="true" outlineLevel="0" collapsed="false">
      <c r="A8" s="223" t="s">
        <v>4</v>
      </c>
      <c r="B8" s="223" t="s">
        <v>121</v>
      </c>
      <c r="C8" s="223"/>
      <c r="D8" s="223"/>
      <c r="E8" s="223"/>
      <c r="F8" s="223"/>
      <c r="G8" s="224" t="s">
        <v>6</v>
      </c>
      <c r="H8" s="225"/>
    </row>
    <row r="9" s="219" customFormat="true" ht="21" hidden="false" customHeight="true" outlineLevel="0" collapsed="false">
      <c r="A9" s="223"/>
      <c r="B9" s="223"/>
      <c r="C9" s="223"/>
      <c r="D9" s="223"/>
      <c r="E9" s="223"/>
      <c r="F9" s="223"/>
      <c r="G9" s="18" t="str">
        <f aca="false">'B-Neraca'!F8</f>
        <v>30 April 2026</v>
      </c>
    </row>
    <row r="10" customFormat="false" ht="6" hidden="false" customHeight="true" outlineLevel="0" collapsed="false">
      <c r="A10" s="226"/>
      <c r="B10" s="226"/>
      <c r="C10" s="226"/>
      <c r="D10" s="226"/>
      <c r="E10" s="226"/>
      <c r="F10" s="226"/>
      <c r="G10" s="226"/>
    </row>
    <row r="11" customFormat="false" ht="20.25" hidden="false" customHeight="true" outlineLevel="0" collapsed="false">
      <c r="A11" s="227" t="s">
        <v>167</v>
      </c>
      <c r="B11" s="228" t="s">
        <v>168</v>
      </c>
      <c r="C11" s="228"/>
      <c r="D11" s="228"/>
      <c r="E11" s="228"/>
      <c r="F11" s="228"/>
      <c r="G11" s="228"/>
    </row>
    <row r="12" customFormat="false" ht="20.25" hidden="false" customHeight="true" outlineLevel="0" collapsed="false">
      <c r="A12" s="229"/>
      <c r="B12" s="230" t="s">
        <v>10</v>
      </c>
      <c r="C12" s="231" t="s">
        <v>169</v>
      </c>
      <c r="D12" s="232"/>
      <c r="E12" s="232"/>
      <c r="F12" s="233"/>
      <c r="G12" s="234" t="n">
        <v>0</v>
      </c>
    </row>
    <row r="13" customFormat="false" ht="20.25" hidden="true" customHeight="true" outlineLevel="0" collapsed="false">
      <c r="A13" s="229"/>
      <c r="B13" s="235"/>
      <c r="C13" s="236" t="s">
        <v>36</v>
      </c>
      <c r="D13" s="237" t="s">
        <v>170</v>
      </c>
      <c r="E13" s="237"/>
      <c r="F13" s="238"/>
      <c r="G13" s="239" t="n">
        <v>0</v>
      </c>
      <c r="H13" s="240"/>
    </row>
    <row r="14" customFormat="false" ht="20.25" hidden="true" customHeight="true" outlineLevel="0" collapsed="false">
      <c r="A14" s="229"/>
      <c r="B14" s="235"/>
      <c r="C14" s="236" t="s">
        <v>37</v>
      </c>
      <c r="D14" s="237" t="s">
        <v>171</v>
      </c>
      <c r="E14" s="237"/>
      <c r="F14" s="238"/>
      <c r="G14" s="239" t="n">
        <v>0</v>
      </c>
    </row>
    <row r="15" customFormat="false" ht="34.5" hidden="false" customHeight="true" outlineLevel="0" collapsed="false">
      <c r="A15" s="229"/>
      <c r="B15" s="241" t="s">
        <v>12</v>
      </c>
      <c r="C15" s="242" t="s">
        <v>172</v>
      </c>
      <c r="D15" s="242"/>
      <c r="E15" s="242"/>
      <c r="F15" s="242"/>
      <c r="G15" s="239" t="n">
        <v>0</v>
      </c>
    </row>
    <row r="16" customFormat="false" ht="20.25" hidden="false" customHeight="true" outlineLevel="0" collapsed="false">
      <c r="A16" s="229"/>
      <c r="B16" s="235" t="s">
        <v>14</v>
      </c>
      <c r="C16" s="243" t="s">
        <v>40</v>
      </c>
      <c r="F16" s="244"/>
      <c r="G16" s="239" t="n">
        <v>25333</v>
      </c>
    </row>
    <row r="17" customFormat="false" ht="20.25" hidden="false" customHeight="true" outlineLevel="0" collapsed="false">
      <c r="A17" s="229"/>
      <c r="B17" s="245"/>
      <c r="C17" s="246"/>
      <c r="D17" s="247"/>
      <c r="E17" s="247"/>
      <c r="F17" s="248"/>
      <c r="G17" s="249"/>
    </row>
    <row r="18" customFormat="false" ht="20.25" hidden="false" customHeight="true" outlineLevel="0" collapsed="false">
      <c r="A18" s="227" t="s">
        <v>173</v>
      </c>
      <c r="B18" s="250" t="s">
        <v>174</v>
      </c>
      <c r="C18" s="232"/>
      <c r="D18" s="232"/>
      <c r="E18" s="232"/>
      <c r="F18" s="232"/>
      <c r="G18" s="251"/>
    </row>
    <row r="19" customFormat="false" ht="20.25" hidden="false" customHeight="true" outlineLevel="0" collapsed="false">
      <c r="A19" s="229"/>
      <c r="B19" s="230" t="s">
        <v>10</v>
      </c>
      <c r="C19" s="252" t="s">
        <v>175</v>
      </c>
      <c r="D19" s="232"/>
      <c r="E19" s="232"/>
      <c r="F19" s="233"/>
      <c r="G19" s="253"/>
    </row>
    <row r="20" customFormat="false" ht="20.25" hidden="true" customHeight="true" outlineLevel="0" collapsed="false">
      <c r="A20" s="229"/>
      <c r="B20" s="235"/>
      <c r="C20" s="237" t="s">
        <v>36</v>
      </c>
      <c r="D20" s="237" t="s">
        <v>176</v>
      </c>
      <c r="E20" s="237"/>
      <c r="F20" s="237"/>
      <c r="G20" s="254" t="n">
        <v>0</v>
      </c>
    </row>
    <row r="21" customFormat="false" ht="20.25" hidden="false" customHeight="true" outlineLevel="0" collapsed="false">
      <c r="A21" s="229"/>
      <c r="B21" s="235"/>
      <c r="C21" s="243" t="s">
        <v>89</v>
      </c>
      <c r="D21" s="255" t="s">
        <v>177</v>
      </c>
      <c r="G21" s="239" t="n">
        <v>0</v>
      </c>
    </row>
    <row r="22" customFormat="false" ht="20.25" hidden="true" customHeight="true" outlineLevel="0" collapsed="false">
      <c r="A22" s="229"/>
      <c r="B22" s="235"/>
      <c r="C22" s="236"/>
      <c r="D22" s="237" t="s">
        <v>178</v>
      </c>
      <c r="E22" s="237" t="s">
        <v>170</v>
      </c>
      <c r="F22" s="256"/>
      <c r="G22" s="239" t="n">
        <v>464426</v>
      </c>
      <c r="H22" s="240"/>
    </row>
    <row r="23" customFormat="false" ht="20.25" hidden="true" customHeight="true" outlineLevel="0" collapsed="false">
      <c r="A23" s="229"/>
      <c r="B23" s="235"/>
      <c r="C23" s="236"/>
      <c r="D23" s="237" t="s">
        <v>179</v>
      </c>
      <c r="E23" s="237" t="s">
        <v>171</v>
      </c>
      <c r="F23" s="256"/>
      <c r="G23" s="239" t="n">
        <v>0</v>
      </c>
    </row>
    <row r="24" customFormat="false" ht="20.25" hidden="false" customHeight="true" outlineLevel="0" collapsed="false">
      <c r="A24" s="229"/>
      <c r="B24" s="235"/>
      <c r="C24" s="243" t="s">
        <v>37</v>
      </c>
      <c r="D24" s="255" t="s">
        <v>180</v>
      </c>
      <c r="G24" s="239" t="n">
        <v>466228</v>
      </c>
    </row>
    <row r="25" customFormat="false" ht="20.25" hidden="true" customHeight="true" outlineLevel="0" collapsed="false">
      <c r="A25" s="229"/>
      <c r="B25" s="235"/>
      <c r="C25" s="236"/>
      <c r="D25" s="237" t="s">
        <v>178</v>
      </c>
      <c r="E25" s="237" t="s">
        <v>170</v>
      </c>
      <c r="F25" s="256"/>
      <c r="G25" s="254" t="n">
        <v>0</v>
      </c>
      <c r="H25" s="240"/>
    </row>
    <row r="26" customFormat="false" ht="20.25" hidden="true" customHeight="true" outlineLevel="0" collapsed="false">
      <c r="A26" s="229"/>
      <c r="B26" s="235"/>
      <c r="C26" s="236"/>
      <c r="D26" s="237" t="s">
        <v>179</v>
      </c>
      <c r="E26" s="237" t="s">
        <v>171</v>
      </c>
      <c r="F26" s="256"/>
      <c r="G26" s="254"/>
    </row>
    <row r="27" customFormat="false" ht="20.25" hidden="true" customHeight="true" outlineLevel="0" collapsed="false">
      <c r="A27" s="229"/>
      <c r="B27" s="235"/>
      <c r="C27" s="236" t="s">
        <v>37</v>
      </c>
      <c r="D27" s="237" t="s">
        <v>40</v>
      </c>
      <c r="E27" s="237"/>
      <c r="F27" s="256"/>
      <c r="G27" s="254"/>
    </row>
    <row r="28" customFormat="false" ht="20.25" hidden="true" customHeight="true" outlineLevel="0" collapsed="false">
      <c r="A28" s="229"/>
      <c r="B28" s="235"/>
      <c r="C28" s="236"/>
      <c r="D28" s="237" t="s">
        <v>178</v>
      </c>
      <c r="E28" s="237" t="s">
        <v>181</v>
      </c>
      <c r="F28" s="256"/>
      <c r="G28" s="254"/>
    </row>
    <row r="29" customFormat="false" ht="20.25" hidden="true" customHeight="true" outlineLevel="0" collapsed="false">
      <c r="A29" s="229"/>
      <c r="B29" s="235"/>
      <c r="C29" s="236"/>
      <c r="D29" s="237" t="s">
        <v>179</v>
      </c>
      <c r="E29" s="237" t="s">
        <v>182</v>
      </c>
      <c r="F29" s="256"/>
      <c r="G29" s="254"/>
    </row>
    <row r="30" customFormat="false" ht="20.25" hidden="true" customHeight="true" outlineLevel="0" collapsed="false">
      <c r="A30" s="229"/>
      <c r="B30" s="257" t="n">
        <v>2</v>
      </c>
      <c r="C30" s="258" t="s">
        <v>183</v>
      </c>
      <c r="D30" s="237"/>
      <c r="E30" s="237"/>
      <c r="F30" s="238"/>
      <c r="G30" s="239"/>
    </row>
    <row r="31" customFormat="false" ht="20.25" hidden="true" customHeight="true" outlineLevel="0" collapsed="false">
      <c r="A31" s="229"/>
      <c r="B31" s="259"/>
      <c r="C31" s="236" t="s">
        <v>89</v>
      </c>
      <c r="D31" s="256" t="s">
        <v>177</v>
      </c>
      <c r="E31" s="237"/>
      <c r="F31" s="237"/>
      <c r="G31" s="239"/>
    </row>
    <row r="32" customFormat="false" ht="20.25" hidden="true" customHeight="true" outlineLevel="0" collapsed="false">
      <c r="A32" s="229"/>
      <c r="B32" s="259"/>
      <c r="C32" s="236"/>
      <c r="D32" s="237" t="s">
        <v>178</v>
      </c>
      <c r="E32" s="237" t="s">
        <v>170</v>
      </c>
      <c r="F32" s="256"/>
      <c r="G32" s="239"/>
    </row>
    <row r="33" customFormat="false" ht="20.25" hidden="true" customHeight="true" outlineLevel="0" collapsed="false">
      <c r="A33" s="229"/>
      <c r="B33" s="259"/>
      <c r="C33" s="236"/>
      <c r="D33" s="237" t="s">
        <v>179</v>
      </c>
      <c r="E33" s="237" t="s">
        <v>171</v>
      </c>
      <c r="F33" s="256"/>
      <c r="G33" s="239"/>
    </row>
    <row r="34" customFormat="false" ht="20.25" hidden="true" customHeight="true" outlineLevel="0" collapsed="false">
      <c r="A34" s="229"/>
      <c r="B34" s="259"/>
      <c r="C34" s="236" t="s">
        <v>37</v>
      </c>
      <c r="D34" s="256" t="s">
        <v>180</v>
      </c>
      <c r="E34" s="237"/>
      <c r="F34" s="237"/>
      <c r="G34" s="239"/>
    </row>
    <row r="35" customFormat="false" ht="20.25" hidden="true" customHeight="true" outlineLevel="0" collapsed="false">
      <c r="A35" s="229"/>
      <c r="B35" s="259"/>
      <c r="C35" s="236"/>
      <c r="D35" s="237" t="s">
        <v>178</v>
      </c>
      <c r="E35" s="237" t="s">
        <v>170</v>
      </c>
      <c r="F35" s="256"/>
      <c r="G35" s="239"/>
    </row>
    <row r="36" customFormat="false" ht="20.25" hidden="true" customHeight="true" outlineLevel="0" collapsed="false">
      <c r="A36" s="229"/>
      <c r="B36" s="259"/>
      <c r="C36" s="236"/>
      <c r="D36" s="237" t="s">
        <v>179</v>
      </c>
      <c r="E36" s="237" t="s">
        <v>171</v>
      </c>
      <c r="F36" s="256"/>
      <c r="G36" s="239"/>
    </row>
    <row r="37" customFormat="false" ht="20.25" hidden="false" customHeight="true" outlineLevel="0" collapsed="false">
      <c r="A37" s="229"/>
      <c r="B37" s="235" t="s">
        <v>61</v>
      </c>
      <c r="C37" s="260" t="s">
        <v>184</v>
      </c>
      <c r="D37" s="261"/>
      <c r="E37" s="261"/>
      <c r="F37" s="262"/>
      <c r="G37" s="239" t="n">
        <v>0</v>
      </c>
    </row>
    <row r="38" customFormat="false" ht="20.25" hidden="true" customHeight="true" outlineLevel="0" collapsed="false">
      <c r="A38" s="229"/>
      <c r="B38" s="259"/>
      <c r="C38" s="236" t="s">
        <v>89</v>
      </c>
      <c r="D38" s="237" t="s">
        <v>185</v>
      </c>
      <c r="E38" s="237"/>
      <c r="F38" s="256"/>
      <c r="G38" s="239"/>
    </row>
    <row r="39" customFormat="false" ht="20.25" hidden="true" customHeight="true" outlineLevel="0" collapsed="false">
      <c r="A39" s="229"/>
      <c r="B39" s="259"/>
      <c r="C39" s="236" t="s">
        <v>37</v>
      </c>
      <c r="D39" s="237" t="s">
        <v>186</v>
      </c>
      <c r="E39" s="237"/>
      <c r="F39" s="256"/>
      <c r="G39" s="239"/>
    </row>
    <row r="40" customFormat="false" ht="34.5" hidden="false" customHeight="true" outlineLevel="0" collapsed="false">
      <c r="A40" s="229"/>
      <c r="B40" s="263" t="s">
        <v>14</v>
      </c>
      <c r="C40" s="264" t="s">
        <v>187</v>
      </c>
      <c r="D40" s="264"/>
      <c r="E40" s="264"/>
      <c r="F40" s="264"/>
      <c r="G40" s="239" t="n">
        <v>0</v>
      </c>
    </row>
    <row r="41" customFormat="false" ht="20.25" hidden="false" customHeight="true" outlineLevel="0" collapsed="false">
      <c r="A41" s="229"/>
      <c r="B41" s="235" t="s">
        <v>16</v>
      </c>
      <c r="C41" s="243" t="s">
        <v>188</v>
      </c>
      <c r="G41" s="239" t="n">
        <v>0</v>
      </c>
    </row>
    <row r="42" customFormat="false" ht="20.25" hidden="false" customHeight="true" outlineLevel="0" collapsed="false">
      <c r="A42" s="265"/>
      <c r="B42" s="245"/>
      <c r="C42" s="246"/>
      <c r="D42" s="247"/>
      <c r="E42" s="247"/>
      <c r="F42" s="247"/>
      <c r="G42" s="249"/>
    </row>
    <row r="43" customFormat="false" ht="20.25" hidden="false" customHeight="true" outlineLevel="0" collapsed="false">
      <c r="A43" s="229" t="s">
        <v>189</v>
      </c>
      <c r="B43" s="266" t="s">
        <v>190</v>
      </c>
      <c r="C43" s="266"/>
      <c r="D43" s="266"/>
      <c r="E43" s="266"/>
      <c r="F43" s="266"/>
      <c r="G43" s="266"/>
    </row>
    <row r="44" customFormat="false" ht="20.25" hidden="false" customHeight="true" outlineLevel="0" collapsed="false">
      <c r="A44" s="229"/>
      <c r="B44" s="230" t="s">
        <v>10</v>
      </c>
      <c r="C44" s="231" t="s">
        <v>191</v>
      </c>
      <c r="D44" s="232"/>
      <c r="E44" s="232"/>
      <c r="F44" s="233"/>
      <c r="G44" s="234" t="n">
        <v>0</v>
      </c>
    </row>
    <row r="45" customFormat="false" ht="20.25" hidden="true" customHeight="true" outlineLevel="0" collapsed="false">
      <c r="A45" s="229"/>
      <c r="B45" s="235"/>
      <c r="C45" s="236" t="s">
        <v>89</v>
      </c>
      <c r="D45" s="237" t="s">
        <v>170</v>
      </c>
      <c r="E45" s="237"/>
      <c r="F45" s="238"/>
      <c r="G45" s="239" t="n">
        <v>544591</v>
      </c>
    </row>
    <row r="46" customFormat="false" ht="20.25" hidden="true" customHeight="true" outlineLevel="0" collapsed="false">
      <c r="A46" s="229"/>
      <c r="B46" s="235"/>
      <c r="C46" s="236" t="s">
        <v>101</v>
      </c>
      <c r="D46" s="237" t="s">
        <v>171</v>
      </c>
      <c r="E46" s="237"/>
      <c r="F46" s="238"/>
      <c r="G46" s="239"/>
    </row>
    <row r="47" customFormat="false" ht="20.25" hidden="true" customHeight="true" outlineLevel="0" collapsed="false">
      <c r="A47" s="229"/>
      <c r="B47" s="257" t="s">
        <v>61</v>
      </c>
      <c r="C47" s="236" t="s">
        <v>192</v>
      </c>
      <c r="D47" s="237"/>
      <c r="E47" s="237"/>
      <c r="F47" s="238"/>
      <c r="G47" s="239"/>
    </row>
    <row r="48" customFormat="false" ht="20.25" hidden="true" customHeight="true" outlineLevel="0" collapsed="false">
      <c r="A48" s="229"/>
      <c r="B48" s="235"/>
      <c r="C48" s="236" t="s">
        <v>89</v>
      </c>
      <c r="D48" s="237" t="s">
        <v>193</v>
      </c>
      <c r="E48" s="237"/>
      <c r="F48" s="238"/>
      <c r="G48" s="239"/>
    </row>
    <row r="49" customFormat="false" ht="20.25" hidden="true" customHeight="true" outlineLevel="0" collapsed="false">
      <c r="A49" s="229"/>
      <c r="B49" s="235"/>
      <c r="C49" s="236" t="s">
        <v>101</v>
      </c>
      <c r="D49" s="237" t="s">
        <v>194</v>
      </c>
      <c r="E49" s="237"/>
      <c r="F49" s="238"/>
      <c r="G49" s="239"/>
    </row>
    <row r="50" customFormat="false" ht="20.25" hidden="false" customHeight="true" outlineLevel="0" collapsed="false">
      <c r="A50" s="229"/>
      <c r="B50" s="235" t="s">
        <v>12</v>
      </c>
      <c r="C50" s="243" t="s">
        <v>188</v>
      </c>
      <c r="F50" s="244"/>
      <c r="G50" s="239" t="n">
        <v>628876</v>
      </c>
    </row>
    <row r="51" customFormat="false" ht="20.25" hidden="false" customHeight="true" outlineLevel="0" collapsed="false">
      <c r="A51" s="267"/>
      <c r="B51" s="245"/>
      <c r="C51" s="246"/>
      <c r="D51" s="247"/>
      <c r="E51" s="247"/>
      <c r="F51" s="248"/>
      <c r="G51" s="249"/>
    </row>
    <row r="52" customFormat="false" ht="20.25" hidden="false" customHeight="true" outlineLevel="0" collapsed="false">
      <c r="A52" s="268" t="s">
        <v>195</v>
      </c>
      <c r="B52" s="266" t="s">
        <v>196</v>
      </c>
      <c r="C52" s="266"/>
      <c r="D52" s="266"/>
      <c r="E52" s="266"/>
      <c r="F52" s="266"/>
      <c r="G52" s="266"/>
    </row>
    <row r="53" customFormat="false" ht="20.25" hidden="false" customHeight="true" outlineLevel="0" collapsed="false">
      <c r="A53" s="235"/>
      <c r="B53" s="230" t="s">
        <v>10</v>
      </c>
      <c r="C53" s="231" t="s">
        <v>197</v>
      </c>
      <c r="D53" s="232"/>
      <c r="E53" s="232"/>
      <c r="F53" s="233"/>
      <c r="G53" s="234" t="n">
        <v>356415</v>
      </c>
    </row>
    <row r="54" customFormat="false" ht="20.25" hidden="true" customHeight="true" outlineLevel="0" collapsed="false">
      <c r="A54" s="235"/>
      <c r="B54" s="235"/>
      <c r="C54" s="236" t="s">
        <v>89</v>
      </c>
      <c r="D54" s="237" t="s">
        <v>170</v>
      </c>
      <c r="E54" s="237"/>
      <c r="F54" s="238"/>
      <c r="G54" s="239"/>
    </row>
    <row r="55" customFormat="false" ht="20.25" hidden="true" customHeight="true" outlineLevel="0" collapsed="false">
      <c r="A55" s="235"/>
      <c r="B55" s="235"/>
      <c r="C55" s="236" t="s">
        <v>101</v>
      </c>
      <c r="D55" s="237" t="s">
        <v>171</v>
      </c>
      <c r="E55" s="237"/>
      <c r="F55" s="238"/>
      <c r="G55" s="239"/>
    </row>
    <row r="56" customFormat="false" ht="20.25" hidden="false" customHeight="true" outlineLevel="0" collapsed="false">
      <c r="A56" s="235"/>
      <c r="B56" s="235" t="s">
        <v>12</v>
      </c>
      <c r="C56" s="243" t="s">
        <v>188</v>
      </c>
      <c r="F56" s="244"/>
      <c r="G56" s="239" t="n">
        <v>0</v>
      </c>
    </row>
    <row r="57" customFormat="false" ht="20.25" hidden="false" customHeight="true" outlineLevel="0" collapsed="false">
      <c r="A57" s="245"/>
      <c r="B57" s="245"/>
      <c r="C57" s="247"/>
      <c r="D57" s="247"/>
      <c r="E57" s="247"/>
      <c r="F57" s="248"/>
      <c r="G57" s="249"/>
    </row>
    <row r="59" customFormat="false" ht="132" hidden="false" customHeight="true" outlineLevel="0" collapsed="false">
      <c r="G59" s="269"/>
      <c r="H59" s="270"/>
    </row>
    <row r="60" customFormat="false" ht="16.5" hidden="false" customHeight="false" outlineLevel="0" collapsed="false">
      <c r="G60" s="271"/>
    </row>
  </sheetData>
  <sheetProtection sheet="true" objects="true" scenarios="true" selectUnlockedCells="true"/>
  <mergeCells count="11">
    <mergeCell ref="A1:G1"/>
    <mergeCell ref="A4:G4"/>
    <mergeCell ref="A5:G5"/>
    <mergeCell ref="A8:A9"/>
    <mergeCell ref="B8:F9"/>
    <mergeCell ref="A10:G10"/>
    <mergeCell ref="B11:G11"/>
    <mergeCell ref="C15:F15"/>
    <mergeCell ref="C40:F40"/>
    <mergeCell ref="B43:G43"/>
    <mergeCell ref="B52:G52"/>
  </mergeCells>
  <printOptions headings="false" gridLines="false" gridLinesSet="true" horizontalCentered="true" verticalCentered="false"/>
  <pageMargins left="0.39375" right="0.39375" top="0.7875" bottom="0.590277777777778" header="0.511811023622047" footer="0.590277777777778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2020-09-03T01:55:00Z</dcterms:created>
  <dc:creator>HP</dc:creator>
  <dc:description/>
  <dc:language>en-US</dc:language>
  <cp:lastModifiedBy/>
  <cp:lastPrinted>2022-03-08T01:00:00Z</cp:lastPrinted>
  <dcterms:modified xsi:type="dcterms:W3CDTF">2026-05-07T10:43:13Z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21F6DB4DFE0849B185A27EB3300B5085</vt:lpwstr>
  </property>
  <property fmtid="{D5CDD505-2E9C-101B-9397-08002B2CF9AE}" pid="4" name="KSOProductBuildVer">
    <vt:lpwstr>1033-12.1.0.25862</vt:lpwstr>
  </property>
</Properties>
</file>