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000" activeTab="1"/>
  </bookViews>
  <sheets>
    <sheet name="B-Neraca" sheetId="1" r:id="rId1"/>
    <sheet name="B-LR" sheetId="2" r:id="rId2"/>
    <sheet name="B-RekAdm" sheetId="3" r:id="rId3"/>
  </sheets>
  <externalReferences>
    <externalReference r:id="rId5"/>
  </externalReferences>
  <definedNames>
    <definedName name="aaa">#REF!</definedName>
    <definedName name="Approach">[1]Parameters!$C$352:$C$354</definedName>
    <definedName name="Group">[1]Parameters!$C$317:$C$318</definedName>
    <definedName name="NERACA_1" localSheetId="1">#REF!</definedName>
    <definedName name="NERACA_1" localSheetId="0">#REF!</definedName>
    <definedName name="NERACA_1" localSheetId="2">#REF!</definedName>
    <definedName name="NERACA_1">#REF!</definedName>
    <definedName name="OpRiskApproach">[1]Parameters!$C$346:$C$347</definedName>
    <definedName name="_xlnm.Print_Area" localSheetId="1">'B-LR'!$A$1:$E$67</definedName>
    <definedName name="_xlnm.Print_Area" localSheetId="0">'B-Neraca'!$A$1:$F$85</definedName>
    <definedName name="_xlnm.Print_Area" localSheetId="2">'B-RekAdm'!$A$1:$G$57</definedName>
    <definedName name="_xlnm.Print_Titles" localSheetId="1">'B-LR'!$6:$8</definedName>
    <definedName name="_xlnm.Print_Titles" localSheetId="0">'B-Neraca'!$6:$9</definedName>
    <definedName name="_xlnm.Print_Titles" localSheetId="2">'B-RekAdm'!$1:$9</definedName>
    <definedName name="YesNo">[1]Parameters!$C$315:$C$316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<sst xmlns="http://schemas.openxmlformats.org/spreadsheetml/2006/main" count="316" uniqueCount="198">
  <si>
    <t>LAPORAN POSISI KEUANGAN BULANAN</t>
  </si>
  <si>
    <t>Bank                     : PT BANK BPD BALI</t>
  </si>
  <si>
    <t>Tanggal Laporan    : 28 Februari 2026</t>
  </si>
  <si>
    <t>(dalam jutaan rupiah)</t>
  </si>
  <si>
    <t>No.</t>
  </si>
  <si>
    <t>POS - POS</t>
  </si>
  <si>
    <t>INDIVIDUAL</t>
  </si>
  <si>
    <t xml:space="preserve">Sandi </t>
  </si>
  <si>
    <t>28 Februari 2026</t>
  </si>
  <si>
    <t>ASET</t>
  </si>
  <si>
    <t xml:space="preserve">1. </t>
  </si>
  <si>
    <t>Kas</t>
  </si>
  <si>
    <t xml:space="preserve">2. </t>
  </si>
  <si>
    <t>Penempatan pada Bank Indonesia</t>
  </si>
  <si>
    <t xml:space="preserve">3. </t>
  </si>
  <si>
    <t>Penempatan pada bank lain</t>
  </si>
  <si>
    <t xml:space="preserve">4. </t>
  </si>
  <si>
    <r>
      <rPr>
        <sz val="13"/>
        <rFont val="Bookman Old Style"/>
        <charset val="134"/>
      </rPr>
      <t>Tagihan spot dan derivatif/</t>
    </r>
    <r>
      <rPr>
        <i/>
        <sz val="13"/>
        <rFont val="Bookman Old Style"/>
        <charset val="134"/>
      </rPr>
      <t>forward</t>
    </r>
  </si>
  <si>
    <t xml:space="preserve">5. </t>
  </si>
  <si>
    <t>Surat berharga yang dimiliki</t>
  </si>
  <si>
    <t xml:space="preserve">6. </t>
  </si>
  <si>
    <r>
      <rPr>
        <sz val="13"/>
        <rFont val="Bookman Old Style"/>
        <charset val="134"/>
      </rPr>
      <t>Surat berharga yang dijual dengan janji dibeli kembali (</t>
    </r>
    <r>
      <rPr>
        <i/>
        <sz val="13"/>
        <rFont val="Bookman Old Style"/>
        <charset val="134"/>
      </rPr>
      <t>repo</t>
    </r>
    <r>
      <rPr>
        <sz val="13"/>
        <rFont val="Bookman Old Style"/>
        <charset val="134"/>
      </rPr>
      <t xml:space="preserve">) </t>
    </r>
  </si>
  <si>
    <t xml:space="preserve">7. </t>
  </si>
  <si>
    <r>
      <rPr>
        <sz val="13"/>
        <rFont val="Bookman Old Style"/>
        <charset val="134"/>
      </rPr>
      <t>Tagihan atas surat berharga yang dibeli dengan janji dijual kembali (r</t>
    </r>
    <r>
      <rPr>
        <i/>
        <sz val="13"/>
        <rFont val="Bookman Old Style"/>
        <charset val="134"/>
      </rPr>
      <t>everse repo</t>
    </r>
    <r>
      <rPr>
        <sz val="13"/>
        <rFont val="Bookman Old Style"/>
        <charset val="134"/>
      </rPr>
      <t>)</t>
    </r>
  </si>
  <si>
    <t xml:space="preserve">8. </t>
  </si>
  <si>
    <t>Tagihan akseptasi</t>
  </si>
  <si>
    <t xml:space="preserve">9. </t>
  </si>
  <si>
    <t>Kredit yang diberikan</t>
  </si>
  <si>
    <t>10.</t>
  </si>
  <si>
    <r>
      <rPr>
        <sz val="13"/>
        <rFont val="Bookman Old Style"/>
        <charset val="134"/>
      </rPr>
      <t xml:space="preserve">Pembiayaan syariah </t>
    </r>
    <r>
      <rPr>
        <vertAlign val="superscript"/>
        <sz val="13"/>
        <rFont val="Times New Roman"/>
        <charset val="134"/>
      </rPr>
      <t>1)</t>
    </r>
  </si>
  <si>
    <t>11.</t>
  </si>
  <si>
    <t>Penyertaan modal</t>
  </si>
  <si>
    <t>12.</t>
  </si>
  <si>
    <t>Aset keuangan lainnya</t>
  </si>
  <si>
    <t>13.</t>
  </si>
  <si>
    <t>Cadangan kerugian penurunan nilai aset keuangan -/-</t>
  </si>
  <si>
    <t>a.</t>
  </si>
  <si>
    <t>b.</t>
  </si>
  <si>
    <r>
      <rPr>
        <sz val="13"/>
        <rFont val="Bookman Old Style"/>
        <charset val="134"/>
      </rPr>
      <t>Kredit yang diberikan dan pembiayaan syariah</t>
    </r>
    <r>
      <rPr>
        <vertAlign val="superscript"/>
        <sz val="13"/>
        <color theme="1"/>
        <rFont val="Times New Roman"/>
        <charset val="134"/>
      </rPr>
      <t>1)</t>
    </r>
  </si>
  <si>
    <t>c.</t>
  </si>
  <si>
    <t>Lainnya</t>
  </si>
  <si>
    <t>14.</t>
  </si>
  <si>
    <t>Aset tidak berwujud</t>
  </si>
  <si>
    <t>Akumulasi amortisasi aset tidak berwujud -/-</t>
  </si>
  <si>
    <t>15.</t>
  </si>
  <si>
    <t>Aset tetap dan inventaris</t>
  </si>
  <si>
    <t>Akumulasi penyusutan aset tetap dan inventaris -/-</t>
  </si>
  <si>
    <t>16.</t>
  </si>
  <si>
    <t>Aset non produktif</t>
  </si>
  <si>
    <t>Properti terbengkalai</t>
  </si>
  <si>
    <t>Agunan yang diambil alih</t>
  </si>
  <si>
    <t>Rekening tunda</t>
  </si>
  <si>
    <t>d.</t>
  </si>
  <si>
    <r>
      <rPr>
        <sz val="13"/>
        <rFont val="Bookman Old Style"/>
        <charset val="134"/>
      </rPr>
      <t>Aset antarkantor</t>
    </r>
    <r>
      <rPr>
        <vertAlign val="superscript"/>
        <sz val="13"/>
        <rFont val="Bookman Old Style"/>
        <charset val="134"/>
      </rPr>
      <t xml:space="preserve"> 2)</t>
    </r>
  </si>
  <si>
    <t>17.</t>
  </si>
  <si>
    <t>Aset lainnya</t>
  </si>
  <si>
    <t>TOTAL ASET</t>
  </si>
  <si>
    <t>LIABILITAS DAN EKUITAS</t>
  </si>
  <si>
    <t>LIABILITAS</t>
  </si>
  <si>
    <t>1.</t>
  </si>
  <si>
    <t>Giro</t>
  </si>
  <si>
    <t>2.</t>
  </si>
  <si>
    <t>Tabungan</t>
  </si>
  <si>
    <t>3.</t>
  </si>
  <si>
    <t xml:space="preserve">Deposito </t>
  </si>
  <si>
    <t>4.</t>
  </si>
  <si>
    <t>Uang Elektronik</t>
  </si>
  <si>
    <t>5.</t>
  </si>
  <si>
    <t>Liabilitas kepada Bank Indonesia</t>
  </si>
  <si>
    <t>6.</t>
  </si>
  <si>
    <t>Liabilitas kepada bank lain</t>
  </si>
  <si>
    <t>7.</t>
  </si>
  <si>
    <r>
      <rPr>
        <sz val="13"/>
        <rFont val="Bookman Old Style"/>
        <charset val="134"/>
      </rPr>
      <t>Liabilitas spot dan derivatif/</t>
    </r>
    <r>
      <rPr>
        <i/>
        <sz val="13"/>
        <rFont val="Bookman Old Style"/>
        <charset val="134"/>
      </rPr>
      <t>forward</t>
    </r>
  </si>
  <si>
    <t>8.</t>
  </si>
  <si>
    <r>
      <rPr>
        <sz val="13"/>
        <rFont val="Bookman Old Style"/>
        <charset val="134"/>
      </rPr>
      <t>Liabilitas atas surat berharga yang dijual dengan janji dibeli kembali (</t>
    </r>
    <r>
      <rPr>
        <i/>
        <sz val="13"/>
        <rFont val="Bookman Old Style"/>
        <charset val="134"/>
      </rPr>
      <t>repo</t>
    </r>
    <r>
      <rPr>
        <sz val="13"/>
        <rFont val="Bookman Old Style"/>
        <charset val="134"/>
      </rPr>
      <t>)</t>
    </r>
  </si>
  <si>
    <t>9.</t>
  </si>
  <si>
    <t>Liabilitas akseptasi</t>
  </si>
  <si>
    <t>Surat berharga yang diterbitkan</t>
  </si>
  <si>
    <t>Pinjaman/pembiayaan yang diterima</t>
  </si>
  <si>
    <t>Setoran jaminan</t>
  </si>
  <si>
    <r>
      <rPr>
        <sz val="13"/>
        <rFont val="Bookman Old Style"/>
        <charset val="134"/>
      </rPr>
      <t>Liabilitas antarkantor</t>
    </r>
    <r>
      <rPr>
        <vertAlign val="superscript"/>
        <sz val="13"/>
        <rFont val="Bookman Old Style"/>
        <charset val="134"/>
      </rPr>
      <t xml:space="preserve"> 2)</t>
    </r>
  </si>
  <si>
    <t>Liabilitas lainnya</t>
  </si>
  <si>
    <t>TOTAL LIABILITAS</t>
  </si>
  <si>
    <t>EKUITAS</t>
  </si>
  <si>
    <t>Modal disetor</t>
  </si>
  <si>
    <t>Modal dasar</t>
  </si>
  <si>
    <t>Modal yang belum disetor -/-</t>
  </si>
  <si>
    <r>
      <rPr>
        <sz val="13"/>
        <rFont val="Bookman Old Style"/>
        <charset val="134"/>
      </rPr>
      <t>Saham yang dibeli kembali (</t>
    </r>
    <r>
      <rPr>
        <i/>
        <sz val="13"/>
        <rFont val="Bookman Old Style"/>
        <charset val="134"/>
      </rPr>
      <t>treasury stock</t>
    </r>
    <r>
      <rPr>
        <sz val="13"/>
        <rFont val="Bookman Old Style"/>
        <charset val="134"/>
      </rPr>
      <t>) -/-</t>
    </r>
  </si>
  <si>
    <t>Tambahan modal disetor</t>
  </si>
  <si>
    <t xml:space="preserve">a. </t>
  </si>
  <si>
    <t>Agio</t>
  </si>
  <si>
    <t>Disagio -/-</t>
  </si>
  <si>
    <t>Dana setoran modal</t>
  </si>
  <si>
    <t>Penghasilan komprehensif lain</t>
  </si>
  <si>
    <t>a</t>
  </si>
  <si>
    <t>Keuntungan</t>
  </si>
  <si>
    <t>b</t>
  </si>
  <si>
    <t>Kerugian -/-</t>
  </si>
  <si>
    <t>18.</t>
  </si>
  <si>
    <t>Cadangan</t>
  </si>
  <si>
    <t>Cadangan umum</t>
  </si>
  <si>
    <t xml:space="preserve">b. </t>
  </si>
  <si>
    <t>Cadangan tujuan</t>
  </si>
  <si>
    <t>19.</t>
  </si>
  <si>
    <t>Laba/rugi</t>
  </si>
  <si>
    <t xml:space="preserve">Tahun-tahun lalu </t>
  </si>
  <si>
    <r>
      <rPr>
        <sz val="13"/>
        <rFont val="Bookman Old Style"/>
        <charset val="134"/>
      </rPr>
      <t xml:space="preserve">Tahun berjalan </t>
    </r>
    <r>
      <rPr>
        <vertAlign val="superscript"/>
        <sz val="13"/>
        <rFont val="Bookman Old Style"/>
        <charset val="134"/>
      </rPr>
      <t>3)</t>
    </r>
  </si>
  <si>
    <t>Dividen yang dibayarkan -/-</t>
  </si>
  <si>
    <t>TOTAL EKUITAS</t>
  </si>
  <si>
    <t>TOTAL LIABILITAS DAN EKUITAS</t>
  </si>
  <si>
    <t>Keterangan :</t>
  </si>
  <si>
    <t>1)</t>
  </si>
  <si>
    <t>:</t>
  </si>
  <si>
    <t>Diisi oleh Bank yang memiliki Unit Usaha Syariah (UUS)</t>
  </si>
  <si>
    <r>
      <rPr>
        <sz val="13"/>
        <color theme="1"/>
        <rFont val="Times New Roman"/>
        <charset val="134"/>
      </rPr>
      <t xml:space="preserve">Pembiayaan syariah antara lain meliputi </t>
    </r>
    <r>
      <rPr>
        <i/>
        <sz val="13"/>
        <color theme="1"/>
        <rFont val="Times New Roman"/>
        <charset val="134"/>
      </rPr>
      <t>Murabahah - net</t>
    </r>
    <r>
      <rPr>
        <sz val="13"/>
        <color theme="1"/>
        <rFont val="Times New Roman"/>
        <charset val="134"/>
      </rPr>
      <t xml:space="preserve">, </t>
    </r>
    <r>
      <rPr>
        <i/>
        <sz val="13"/>
        <color theme="1"/>
        <rFont val="Times New Roman"/>
        <charset val="134"/>
      </rPr>
      <t>Mudharabah - net</t>
    </r>
    <r>
      <rPr>
        <sz val="13"/>
        <color theme="1"/>
        <rFont val="Times New Roman"/>
        <charset val="134"/>
      </rPr>
      <t xml:space="preserve">, </t>
    </r>
    <r>
      <rPr>
        <i/>
        <sz val="13"/>
        <color theme="1"/>
        <rFont val="Times New Roman"/>
        <charset val="134"/>
      </rPr>
      <t>Musyarakah - net</t>
    </r>
    <r>
      <rPr>
        <sz val="13"/>
        <color theme="1"/>
        <rFont val="Times New Roman"/>
        <charset val="134"/>
      </rPr>
      <t xml:space="preserve">, </t>
    </r>
    <r>
      <rPr>
        <i/>
        <sz val="13"/>
        <color theme="1"/>
        <rFont val="Times New Roman"/>
        <charset val="134"/>
      </rPr>
      <t>Salam</t>
    </r>
    <r>
      <rPr>
        <sz val="13"/>
        <color theme="1"/>
        <rFont val="Times New Roman"/>
        <charset val="134"/>
      </rPr>
      <t xml:space="preserve">, </t>
    </r>
    <r>
      <rPr>
        <i/>
        <sz val="13"/>
        <color theme="1"/>
        <rFont val="Times New Roman"/>
        <charset val="134"/>
      </rPr>
      <t>Istishna' - net</t>
    </r>
    <r>
      <rPr>
        <sz val="13"/>
        <color theme="1"/>
        <rFont val="Times New Roman"/>
        <charset val="134"/>
      </rPr>
      <t xml:space="preserve">, </t>
    </r>
    <r>
      <rPr>
        <i/>
        <sz val="13"/>
        <color theme="1"/>
        <rFont val="Times New Roman"/>
        <charset val="134"/>
      </rPr>
      <t>Qardh</t>
    </r>
    <r>
      <rPr>
        <sz val="13"/>
        <color theme="1"/>
        <rFont val="Times New Roman"/>
        <charset val="134"/>
      </rPr>
      <t xml:space="preserve">, Pembiayaan, </t>
    </r>
    <r>
      <rPr>
        <i/>
        <sz val="13"/>
        <color theme="1"/>
        <rFont val="Times New Roman"/>
        <charset val="134"/>
      </rPr>
      <t>Ijarah - net</t>
    </r>
    <r>
      <rPr>
        <sz val="13"/>
        <color theme="1"/>
        <rFont val="Times New Roman"/>
        <charset val="134"/>
      </rPr>
      <t>, Transaksi multijasa -</t>
    </r>
    <r>
      <rPr>
        <i/>
        <sz val="13"/>
        <color theme="1"/>
        <rFont val="Times New Roman"/>
        <charset val="134"/>
      </rPr>
      <t xml:space="preserve"> net</t>
    </r>
    <r>
      <rPr>
        <sz val="13"/>
        <color theme="1"/>
        <rFont val="Times New Roman"/>
        <charset val="134"/>
      </rPr>
      <t xml:space="preserve">. </t>
    </r>
  </si>
  <si>
    <t>2)</t>
  </si>
  <si>
    <r>
      <rPr>
        <sz val="13"/>
        <color theme="1"/>
        <rFont val="Times New Roman"/>
        <charset val="134"/>
      </rPr>
      <t xml:space="preserve">Aset antarkantor dan Liabilitas antarkantor disajikan secara </t>
    </r>
    <r>
      <rPr>
        <i/>
        <sz val="13"/>
        <color theme="1"/>
        <rFont val="Times New Roman"/>
        <charset val="134"/>
      </rPr>
      <t>net</t>
    </r>
    <r>
      <rPr>
        <sz val="13"/>
        <color theme="1"/>
        <rFont val="Times New Roman"/>
        <charset val="134"/>
      </rPr>
      <t xml:space="preserve"> dalam Laporan Posisi Keuangan.</t>
    </r>
  </si>
  <si>
    <t>3)</t>
  </si>
  <si>
    <t>Bagi kantor cabang dari Bank yang berkedudukan di luar negeri, telah memperhitungkan transfer laba (rugi) ke kantor pusat.</t>
  </si>
  <si>
    <t xml:space="preserve">LAPORAN LABA RUGI DAN PENGHASILAN KOMPREHENSIF LAIN BULANAN </t>
  </si>
  <si>
    <t>Bank                      : PT BANK BPD BALI</t>
  </si>
  <si>
    <t>POS-POS</t>
  </si>
  <si>
    <t>PENDAPATAN DAN BEBAN OPERASIONAL</t>
  </si>
  <si>
    <t>A. Pendapatan dan Beban Bunga</t>
  </si>
  <si>
    <t xml:space="preserve">Pendapatan Bunga </t>
  </si>
  <si>
    <t xml:space="preserve">Beban Bunga </t>
  </si>
  <si>
    <t>Pendapatan (Beban) Bunga Bersih</t>
  </si>
  <si>
    <t>B. Pendapatan dan Beban Operasional Lainnya</t>
  </si>
  <si>
    <t>Keuntungan (kerugian) dari peningkatan (penurunan) nilai wajar aset keuangan</t>
  </si>
  <si>
    <t xml:space="preserve">Keuntungan (kerugian) dari penurunan (peningkatan) nilai wajar liabilitas keuangan  </t>
  </si>
  <si>
    <t>Keuntungan (kerugian) dari penjualan aset keuangan</t>
  </si>
  <si>
    <r>
      <rPr>
        <sz val="12"/>
        <rFont val="Bookman Old Style"/>
        <charset val="134"/>
      </rPr>
      <t>Keuntungan (kerugian) dari transaksi spot dan derivatif/</t>
    </r>
    <r>
      <rPr>
        <i/>
        <sz val="12"/>
        <rFont val="Bookman Old Style"/>
        <charset val="134"/>
      </rPr>
      <t>forward</t>
    </r>
    <r>
      <rPr>
        <sz val="12"/>
        <rFont val="Bookman Old Style"/>
        <charset val="134"/>
      </rPr>
      <t xml:space="preserve"> (</t>
    </r>
    <r>
      <rPr>
        <i/>
        <sz val="12"/>
        <rFont val="Bookman Old Style"/>
        <charset val="134"/>
      </rPr>
      <t>realised</t>
    </r>
    <r>
      <rPr>
        <sz val="12"/>
        <rFont val="Bookman Old Style"/>
        <charset val="134"/>
      </rPr>
      <t>)</t>
    </r>
  </si>
  <si>
    <r>
      <rPr>
        <sz val="12"/>
        <rFont val="Bookman Old Style"/>
        <charset val="134"/>
      </rPr>
      <t xml:space="preserve">Keuntungan (kerugian) dari penyertaan dengan </t>
    </r>
    <r>
      <rPr>
        <i/>
        <sz val="12"/>
        <rFont val="Bookman Old Style"/>
        <charset val="134"/>
      </rPr>
      <t>equity method</t>
    </r>
  </si>
  <si>
    <t>Keuntungan (kerugian) dari penjabaran transaksi valuta asing</t>
  </si>
  <si>
    <t>Pendapatan dividen</t>
  </si>
  <si>
    <r>
      <rPr>
        <sz val="12"/>
        <rFont val="Bookman Old Style"/>
        <charset val="134"/>
      </rPr>
      <t>Komisi/provisi/</t>
    </r>
    <r>
      <rPr>
        <i/>
        <sz val="12"/>
        <rFont val="Bookman Old Style"/>
        <charset val="134"/>
      </rPr>
      <t>fee</t>
    </r>
    <r>
      <rPr>
        <sz val="12"/>
        <rFont val="Bookman Old Style"/>
        <charset val="134"/>
      </rPr>
      <t xml:space="preserve"> dan administrasi</t>
    </r>
  </si>
  <si>
    <t>Pendapatan lainnya</t>
  </si>
  <si>
    <r>
      <rPr>
        <sz val="12"/>
        <rFont val="Bookman Old Style"/>
        <charset val="134"/>
      </rPr>
      <t>Kerugian penurunan nilai aset keuangan (</t>
    </r>
    <r>
      <rPr>
        <i/>
        <sz val="12"/>
        <rFont val="Bookman Old Style"/>
        <charset val="134"/>
      </rPr>
      <t>impairment</t>
    </r>
    <r>
      <rPr>
        <sz val="12"/>
        <rFont val="Bookman Old Style"/>
        <charset val="134"/>
      </rPr>
      <t>)</t>
    </r>
  </si>
  <si>
    <t>Kerugian terkait risiko operasional</t>
  </si>
  <si>
    <t>Beban tenaga kerja</t>
  </si>
  <si>
    <t>Beban promosi</t>
  </si>
  <si>
    <t>Beban lainnya</t>
  </si>
  <si>
    <t>Pendapatan (Beban) Operasional Lainnya</t>
  </si>
  <si>
    <t>LABA (RUGI) OPERASIONAL</t>
  </si>
  <si>
    <t>PENDAPATAN (BEBAN) NON OPERASIONAL</t>
  </si>
  <si>
    <t>Keuntungan (kerugian) penjualan aset tetap dan inventaris</t>
  </si>
  <si>
    <t>Pendapatan (beban) non operasional lainnya</t>
  </si>
  <si>
    <t>LABA (RUGI) NON OPERASIONAL</t>
  </si>
  <si>
    <t>LABA (RUGI) TAHUN BERJALAN SEBELUM PAJAK</t>
  </si>
  <si>
    <t>Pajak Penghasilan</t>
  </si>
  <si>
    <t>Taksiran pajak tahun berjalan -/-</t>
  </si>
  <si>
    <t>Pendapatan (beban) pajak tangguhan</t>
  </si>
  <si>
    <r>
      <rPr>
        <b/>
        <sz val="12"/>
        <rFont val="Bookman Old Style"/>
        <charset val="134"/>
      </rPr>
      <t>LABA (RUGI) BERSIH TAHUN BERJALAN</t>
    </r>
    <r>
      <rPr>
        <b/>
        <vertAlign val="superscript"/>
        <sz val="12"/>
        <rFont val="Bookman Old Style"/>
        <charset val="134"/>
      </rPr>
      <t xml:space="preserve"> </t>
    </r>
  </si>
  <si>
    <t>PENGHASILAN KOMPREHENSIF LAIN</t>
  </si>
  <si>
    <t>Pos-Pos yang Tidak Akan Direklasifikasi ke Laba Rugi</t>
  </si>
  <si>
    <t>Keuntungan yang berasal dari revaluasi aset tetap</t>
  </si>
  <si>
    <t>Keuntungan (kerugian) yang berasal dari pengukuran kembali atas program pensiun manfaat pasti</t>
  </si>
  <si>
    <t>Pos-Pos yang Akan Direklasifikasi ke Laba Rugi</t>
  </si>
  <si>
    <t>Keuntungan (kerugian) yang berasal dari penyesuaian akibat penjabaran laporan keuangan dalam mata uang asing</t>
  </si>
  <si>
    <t xml:space="preserve">Keuntungan (kerugian) dari perubahan nilai wajar aset keuangan instrumen utang yang diukur pada nilai wajar melalui penghasilan komprehensif lain </t>
  </si>
  <si>
    <t>PENGHASILAN KOMPREHENSIF LAIN TAHUN BERJALAN SETELAH PAJAK</t>
  </si>
  <si>
    <t>TOTAL LABA (RUGI) KOMPREHENSIF TAHUN BERJALAN</t>
  </si>
  <si>
    <r>
      <rPr>
        <b/>
        <sz val="12"/>
        <rFont val="Bookman Old Style"/>
        <charset val="134"/>
      </rPr>
      <t xml:space="preserve">TRANSFER LABA/RUGI KE KANTOR PUSAT </t>
    </r>
    <r>
      <rPr>
        <b/>
        <vertAlign val="superscript"/>
        <sz val="12"/>
        <rFont val="Bookman Old Style"/>
        <charset val="134"/>
      </rPr>
      <t>1)</t>
    </r>
  </si>
  <si>
    <t>Keterangan:</t>
  </si>
  <si>
    <t>Diisi apabila terdapat transfer laba (rugi) kantor cabang dari Bank yang berkedudukan di luar negeri ke kantor pusat di luar negeri.</t>
  </si>
  <si>
    <t>LAPORAN KOMITMEN DAN KONTINJENSI BULANAN</t>
  </si>
  <si>
    <t>Bank                       : PT BANK BPD BALI</t>
  </si>
  <si>
    <t>I</t>
  </si>
  <si>
    <t>TAGIHAN KOMITMEN</t>
  </si>
  <si>
    <t xml:space="preserve">Fasilitas pinjaman/pembiayaan yang belum ditarik </t>
  </si>
  <si>
    <t>Rupiah</t>
  </si>
  <si>
    <t>Valuta asing</t>
  </si>
  <si>
    <r>
      <rPr>
        <sz val="13"/>
        <rFont val="Bookman Old Style"/>
        <charset val="134"/>
      </rPr>
      <t>Posisi valas yang akan diterima dari transaksi spot dan derivatif/</t>
    </r>
    <r>
      <rPr>
        <i/>
        <sz val="13"/>
        <rFont val="Bookman Old Style"/>
        <charset val="134"/>
      </rPr>
      <t>forward</t>
    </r>
  </si>
  <si>
    <t>II</t>
  </si>
  <si>
    <t>KEWAJIBAN KOMITMEN</t>
  </si>
  <si>
    <t>Fasilitas kredit/pembiayaan yang belum ditarik</t>
  </si>
  <si>
    <t>BUMN</t>
  </si>
  <si>
    <t>Committed</t>
  </si>
  <si>
    <t xml:space="preserve">i. </t>
  </si>
  <si>
    <t xml:space="preserve">ii. </t>
  </si>
  <si>
    <t>Uncommitted</t>
  </si>
  <si>
    <t>committed</t>
  </si>
  <si>
    <t>uncommitted</t>
  </si>
  <si>
    <t>Fasilitas kredit kepada bank lain yang belum ditarik</t>
  </si>
  <si>
    <r>
      <rPr>
        <i/>
        <sz val="13"/>
        <rFont val="Bookman Old Style"/>
        <charset val="134"/>
      </rPr>
      <t>Irrevocable</t>
    </r>
    <r>
      <rPr>
        <sz val="13"/>
        <rFont val="Bookman Old Style"/>
        <charset val="134"/>
      </rPr>
      <t xml:space="preserve"> L/C yang masih berjalan</t>
    </r>
  </si>
  <si>
    <t>L/C luar negeri</t>
  </si>
  <si>
    <t>L/C dalam negeri</t>
  </si>
  <si>
    <r>
      <rPr>
        <sz val="13"/>
        <rFont val="Bookman Old Style"/>
        <charset val="134"/>
      </rPr>
      <t xml:space="preserve">Posisi </t>
    </r>
    <r>
      <rPr>
        <strike/>
        <sz val="13"/>
        <rFont val="Bookman Old Style"/>
        <charset val="134"/>
      </rPr>
      <t xml:space="preserve"> </t>
    </r>
    <r>
      <rPr>
        <sz val="13"/>
        <rFont val="Bookman Old Style"/>
        <charset val="134"/>
      </rPr>
      <t>valas yang akan diserahkan untuk transaksi spot dan derivatif/</t>
    </r>
    <r>
      <rPr>
        <i/>
        <sz val="13"/>
        <rFont val="Bookman Old Style"/>
        <charset val="134"/>
      </rPr>
      <t>forward</t>
    </r>
  </si>
  <si>
    <t xml:space="preserve">Lainnya </t>
  </si>
  <si>
    <t>III.</t>
  </si>
  <si>
    <t>TAGIHAN KONTINJENSI</t>
  </si>
  <si>
    <t xml:space="preserve">Garansi yang diterima </t>
  </si>
  <si>
    <t>Pendapatan bunga dalam penyelesaian</t>
  </si>
  <si>
    <t>Bunga kredit yang diberikan</t>
  </si>
  <si>
    <t>Bunga lainnya</t>
  </si>
  <si>
    <t>IV.</t>
  </si>
  <si>
    <t>KEWAJIBAN KONTINJENSI</t>
  </si>
  <si>
    <t>Garansi yang diberikan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</si>
</sst>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_(* #,##0_);_(* \(#,##0\);_(* &quot;-&quot;??_);_(@_)"/>
  </numFmts>
  <fonts count="46">
    <font>
      <sz val="11"/>
      <color theme="1"/>
      <name val="Calibri"/>
      <charset val="134"/>
      <scheme val="minor"/>
    </font>
    <font>
      <sz val="13"/>
      <name val="Bookman Old Style"/>
      <charset val="134"/>
    </font>
    <font>
      <b/>
      <sz val="18"/>
      <name val="Bookman Old Style"/>
      <charset val="134"/>
    </font>
    <font>
      <b/>
      <sz val="13"/>
      <name val="Bookman Old Style"/>
      <charset val="134"/>
    </font>
    <font>
      <b/>
      <sz val="13"/>
      <name val="Times New Roman"/>
      <charset val="134"/>
    </font>
    <font>
      <sz val="13"/>
      <name val="Times New Roman"/>
      <charset val="134"/>
    </font>
    <font>
      <strike/>
      <sz val="13"/>
      <name val="Bookman Old Style"/>
      <charset val="134"/>
    </font>
    <font>
      <i/>
      <sz val="13"/>
      <name val="Bookman Old Style"/>
      <charset val="134"/>
    </font>
    <font>
      <i/>
      <strike/>
      <sz val="13"/>
      <name val="Bookman Old Style"/>
      <charset val="134"/>
    </font>
    <font>
      <sz val="12"/>
      <name val="Bookman Old Style"/>
      <charset val="134"/>
    </font>
    <font>
      <sz val="14"/>
      <name val="Bookman Old Style"/>
      <charset val="134"/>
    </font>
    <font>
      <b/>
      <sz val="12"/>
      <name val="Bookman Old Style"/>
      <charset val="134"/>
    </font>
    <font>
      <vertAlign val="superscript"/>
      <sz val="12"/>
      <name val="Bookman Old Style"/>
      <charset val="134"/>
    </font>
    <font>
      <sz val="13"/>
      <color rgb="FFFF0000"/>
      <name val="Bookman Old Style"/>
      <charset val="134"/>
    </font>
    <font>
      <b/>
      <u/>
      <sz val="13"/>
      <name val="Bookman Old Style"/>
      <charset val="134"/>
    </font>
    <font>
      <sz val="13"/>
      <color theme="1"/>
      <name val="Times New Roman"/>
      <charset val="134"/>
    </font>
    <font>
      <u/>
      <sz val="13"/>
      <name val="Bookman Old Style"/>
      <charset val="134"/>
    </font>
    <font>
      <vertAlign val="superscript"/>
      <sz val="13"/>
      <color theme="1"/>
      <name val="Times New Roman"/>
      <charset val="134"/>
    </font>
    <font>
      <sz val="13"/>
      <color theme="1"/>
      <name val="Bookman Old Style"/>
      <charset val="134"/>
    </font>
    <font>
      <sz val="13"/>
      <color rgb="FF7030A0"/>
      <name val="Bookman Old Style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theme="1"/>
      <name val="Calibri"/>
      <charset val="1"/>
      <scheme val="minor"/>
    </font>
    <font>
      <b/>
      <vertAlign val="superscript"/>
      <sz val="12"/>
      <name val="Bookman Old Style"/>
      <charset val="134"/>
    </font>
    <font>
      <i/>
      <sz val="13"/>
      <color theme="1"/>
      <name val="Times New Roman"/>
      <charset val="134"/>
    </font>
    <font>
      <i/>
      <sz val="12"/>
      <name val="Bookman Old Style"/>
      <charset val="134"/>
    </font>
    <font>
      <vertAlign val="superscript"/>
      <sz val="13"/>
      <name val="Bookman Old Style"/>
      <charset val="134"/>
    </font>
    <font>
      <vertAlign val="superscript"/>
      <sz val="13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2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32" applyNumberFormat="0" applyAlignment="0" applyProtection="0">
      <alignment vertical="center"/>
    </xf>
    <xf numFmtId="0" fontId="29" fillId="7" borderId="33" applyNumberFormat="0" applyAlignment="0" applyProtection="0">
      <alignment vertical="center"/>
    </xf>
    <xf numFmtId="0" fontId="30" fillId="7" borderId="32" applyNumberFormat="0" applyAlignment="0" applyProtection="0">
      <alignment vertical="center"/>
    </xf>
    <xf numFmtId="0" fontId="31" fillId="8" borderId="34" applyNumberFormat="0" applyAlignment="0" applyProtection="0">
      <alignment vertical="center"/>
    </xf>
    <xf numFmtId="0" fontId="32" fillId="0" borderId="35" applyNumberFormat="0" applyFill="0" applyAlignment="0" applyProtection="0">
      <alignment vertical="center"/>
    </xf>
    <xf numFmtId="0" fontId="33" fillId="0" borderId="36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40" fillId="0" borderId="0"/>
    <xf numFmtId="0" fontId="39" fillId="0" borderId="0"/>
  </cellStyleXfs>
  <cellXfs count="328">
    <xf numFmtId="0" fontId="0" fillId="0" borderId="0" xfId="0"/>
    <xf numFmtId="0" fontId="1" fillId="0" borderId="0" xfId="52" applyFont="1" applyAlignment="1">
      <alignment vertical="center"/>
    </xf>
    <xf numFmtId="0" fontId="1" fillId="0" borderId="0" xfId="52" applyFont="1" applyProtection="1">
      <protection locked="0"/>
    </xf>
    <xf numFmtId="177" fontId="1" fillId="0" borderId="0" xfId="1" applyNumberFormat="1" applyFont="1" applyProtection="1">
      <protection locked="0"/>
    </xf>
    <xf numFmtId="0" fontId="1" fillId="0" borderId="0" xfId="52" applyFont="1"/>
    <xf numFmtId="0" fontId="2" fillId="0" borderId="0" xfId="52" applyFont="1" applyAlignment="1" applyProtection="1">
      <alignment horizontal="center" vertical="center"/>
    </xf>
    <xf numFmtId="0" fontId="1" fillId="0" borderId="0" xfId="52" applyFont="1" applyProtection="1"/>
    <xf numFmtId="0" fontId="3" fillId="0" borderId="0" xfId="52" applyFont="1" applyAlignment="1" applyProtection="1">
      <alignment horizontal="center"/>
    </xf>
    <xf numFmtId="177" fontId="1" fillId="0" borderId="0" xfId="1" applyNumberFormat="1" applyFont="1" applyProtection="1"/>
    <xf numFmtId="0" fontId="1" fillId="0" borderId="0" xfId="52" applyFont="1" applyAlignment="1" applyProtection="1">
      <alignment horizontal="left" vertical="center"/>
    </xf>
    <xf numFmtId="0" fontId="1" fillId="0" borderId="0" xfId="52" applyFont="1" applyAlignment="1" applyProtection="1">
      <alignment horizontal="left"/>
    </xf>
    <xf numFmtId="0" fontId="1" fillId="0" borderId="0" xfId="52" applyFont="1" applyAlignment="1" applyProtection="1">
      <alignment vertical="center"/>
    </xf>
    <xf numFmtId="177" fontId="3" fillId="0" borderId="0" xfId="1" applyNumberFormat="1" applyFont="1" applyAlignment="1" applyProtection="1">
      <alignment horizontal="right" vertical="center"/>
    </xf>
    <xf numFmtId="0" fontId="3" fillId="2" borderId="1" xfId="52" applyFont="1" applyFill="1" applyBorder="1" applyAlignment="1" applyProtection="1">
      <alignment horizontal="center" vertical="center"/>
    </xf>
    <xf numFmtId="0" fontId="3" fillId="2" borderId="2" xfId="52" applyFont="1" applyFill="1" applyBorder="1" applyAlignment="1" applyProtection="1">
      <alignment horizontal="center" vertical="center"/>
    </xf>
    <xf numFmtId="0" fontId="3" fillId="2" borderId="3" xfId="52" applyFont="1" applyFill="1" applyBorder="1" applyAlignment="1" applyProtection="1">
      <alignment horizontal="center" vertical="center"/>
    </xf>
    <xf numFmtId="0" fontId="3" fillId="2" borderId="4" xfId="52" applyFont="1" applyFill="1" applyBorder="1" applyAlignment="1" applyProtection="1">
      <alignment horizontal="center" vertical="center"/>
    </xf>
    <xf numFmtId="177" fontId="4" fillId="2" borderId="1" xfId="1" applyNumberFormat="1" applyFont="1" applyFill="1" applyBorder="1" applyAlignment="1" applyProtection="1">
      <alignment horizontal="center"/>
    </xf>
    <xf numFmtId="0" fontId="5" fillId="0" borderId="0" xfId="52" applyFont="1" applyAlignment="1">
      <alignment vertical="center"/>
    </xf>
    <xf numFmtId="0" fontId="3" fillId="2" borderId="5" xfId="52" applyFont="1" applyFill="1" applyBorder="1" applyAlignment="1" applyProtection="1">
      <alignment horizontal="center" vertical="center"/>
    </xf>
    <xf numFmtId="0" fontId="3" fillId="2" borderId="6" xfId="52" applyFont="1" applyFill="1" applyBorder="1" applyAlignment="1" applyProtection="1">
      <alignment horizontal="center" vertical="center"/>
    </xf>
    <xf numFmtId="0" fontId="3" fillId="2" borderId="0" xfId="52" applyFont="1" applyFill="1" applyAlignment="1" applyProtection="1">
      <alignment horizontal="center" vertical="center"/>
    </xf>
    <xf numFmtId="0" fontId="3" fillId="2" borderId="7" xfId="52" applyFont="1" applyFill="1" applyBorder="1" applyAlignment="1" applyProtection="1">
      <alignment horizontal="center" vertical="center"/>
    </xf>
    <xf numFmtId="177" fontId="3" fillId="2" borderId="5" xfId="1" applyNumberFormat="1" applyFont="1" applyFill="1" applyBorder="1" applyAlignment="1" applyProtection="1">
      <alignment horizontal="center" vertical="top"/>
    </xf>
    <xf numFmtId="0" fontId="1" fillId="0" borderId="2" xfId="52" applyFont="1" applyBorder="1" applyAlignment="1" applyProtection="1">
      <alignment horizontal="center"/>
    </xf>
    <xf numFmtId="0" fontId="1" fillId="0" borderId="3" xfId="52" applyFont="1" applyBorder="1" applyAlignment="1" applyProtection="1">
      <alignment horizontal="center"/>
    </xf>
    <xf numFmtId="0" fontId="1" fillId="0" borderId="4" xfId="52" applyFont="1" applyBorder="1" applyAlignment="1" applyProtection="1">
      <alignment horizontal="center"/>
    </xf>
    <xf numFmtId="0" fontId="3" fillId="0" borderId="1" xfId="52" applyFont="1" applyBorder="1" applyAlignment="1" applyProtection="1">
      <alignment horizontal="center"/>
    </xf>
    <xf numFmtId="0" fontId="3" fillId="0" borderId="8" xfId="52" applyFont="1" applyBorder="1" applyAlignment="1" applyProtection="1">
      <alignment horizontal="left"/>
    </xf>
    <xf numFmtId="0" fontId="3" fillId="0" borderId="9" xfId="52" applyFont="1" applyBorder="1" applyAlignment="1" applyProtection="1">
      <alignment horizontal="left"/>
    </xf>
    <xf numFmtId="0" fontId="3" fillId="0" borderId="10" xfId="52" applyFont="1" applyBorder="1" applyAlignment="1" applyProtection="1">
      <alignment horizontal="left"/>
    </xf>
    <xf numFmtId="0" fontId="3" fillId="0" borderId="5" xfId="52" applyFont="1" applyBorder="1" applyAlignment="1" applyProtection="1">
      <alignment horizontal="center"/>
    </xf>
    <xf numFmtId="0" fontId="1" fillId="0" borderId="1" xfId="52" applyFont="1" applyBorder="1" applyProtection="1"/>
    <xf numFmtId="0" fontId="1" fillId="0" borderId="2" xfId="52" applyFont="1" applyBorder="1" applyProtection="1"/>
    <xf numFmtId="0" fontId="1" fillId="0" borderId="3" xfId="52" applyFont="1" applyBorder="1" applyProtection="1"/>
    <xf numFmtId="0" fontId="1" fillId="0" borderId="4" xfId="52" applyFont="1" applyBorder="1" applyProtection="1"/>
    <xf numFmtId="177" fontId="1" fillId="0" borderId="1" xfId="1" applyNumberFormat="1" applyFont="1" applyBorder="1" applyProtection="1"/>
    <xf numFmtId="0" fontId="1" fillId="0" borderId="5" xfId="52" applyFont="1" applyBorder="1" applyProtection="1"/>
    <xf numFmtId="0" fontId="6" fillId="3" borderId="6" xfId="52" applyFont="1" applyFill="1" applyBorder="1" applyProtection="1"/>
    <xf numFmtId="0" fontId="6" fillId="3" borderId="0" xfId="52" applyFont="1" applyFill="1" applyProtection="1"/>
    <xf numFmtId="0" fontId="6" fillId="3" borderId="7" xfId="52" applyFont="1" applyFill="1" applyBorder="1" applyProtection="1"/>
    <xf numFmtId="177" fontId="1" fillId="0" borderId="5" xfId="1" applyNumberFormat="1" applyFont="1" applyBorder="1" applyProtection="1"/>
    <xf numFmtId="0" fontId="5" fillId="0" borderId="0" xfId="49" applyFont="1" applyAlignment="1">
      <alignment vertical="center"/>
    </xf>
    <xf numFmtId="0" fontId="1" fillId="0" borderId="5" xfId="52" applyFont="1" applyBorder="1" applyAlignment="1" applyProtection="1">
      <alignment horizontal="left" vertical="top"/>
    </xf>
    <xf numFmtId="0" fontId="1" fillId="0" borderId="6" xfId="52" applyFont="1" applyBorder="1" applyAlignment="1" applyProtection="1">
      <alignment horizontal="left" vertical="top" wrapText="1"/>
    </xf>
    <xf numFmtId="0" fontId="1" fillId="0" borderId="0" xfId="52" applyFont="1" applyBorder="1" applyAlignment="1" applyProtection="1">
      <alignment horizontal="left" vertical="top" wrapText="1"/>
    </xf>
    <xf numFmtId="0" fontId="1" fillId="0" borderId="7" xfId="52" applyFont="1" applyBorder="1" applyAlignment="1" applyProtection="1">
      <alignment horizontal="left" vertical="top" wrapText="1"/>
    </xf>
    <xf numFmtId="0" fontId="1" fillId="0" borderId="6" xfId="52" applyFont="1" applyBorder="1" applyProtection="1"/>
    <xf numFmtId="0" fontId="1" fillId="0" borderId="7" xfId="52" applyFont="1" applyBorder="1" applyProtection="1"/>
    <xf numFmtId="0" fontId="1" fillId="0" borderId="11" xfId="52" applyFont="1" applyBorder="1" applyProtection="1"/>
    <xf numFmtId="0" fontId="1" fillId="0" borderId="12" xfId="52" applyFont="1" applyBorder="1" applyProtection="1"/>
    <xf numFmtId="0" fontId="1" fillId="0" borderId="13" xfId="52" applyFont="1" applyBorder="1" applyProtection="1"/>
    <xf numFmtId="0" fontId="1" fillId="0" borderId="14" xfId="52" applyFont="1" applyBorder="1" applyProtection="1"/>
    <xf numFmtId="177" fontId="1" fillId="0" borderId="11" xfId="1" applyNumberFormat="1" applyFont="1" applyBorder="1" applyProtection="1"/>
    <xf numFmtId="0" fontId="3" fillId="0" borderId="8" xfId="52" applyFont="1" applyBorder="1" applyProtection="1"/>
    <xf numFmtId="177" fontId="1" fillId="0" borderId="10" xfId="1" applyNumberFormat="1" applyFont="1" applyBorder="1" applyProtection="1"/>
    <xf numFmtId="0" fontId="1" fillId="0" borderId="15" xfId="52" applyFont="1" applyBorder="1" applyProtection="1"/>
    <xf numFmtId="177" fontId="1" fillId="0" borderId="4" xfId="1" applyNumberFormat="1" applyFont="1" applyBorder="1" applyProtection="1"/>
    <xf numFmtId="177" fontId="1" fillId="0" borderId="7" xfId="1" applyNumberFormat="1" applyFont="1" applyBorder="1" applyProtection="1"/>
    <xf numFmtId="0" fontId="7" fillId="0" borderId="0" xfId="52" applyFont="1" applyProtection="1"/>
    <xf numFmtId="0" fontId="8" fillId="3" borderId="0" xfId="52" applyFont="1" applyFill="1" applyProtection="1"/>
    <xf numFmtId="0" fontId="6" fillId="3" borderId="5" xfId="52" applyFont="1" applyFill="1" applyBorder="1" applyProtection="1"/>
    <xf numFmtId="0" fontId="6" fillId="3" borderId="16" xfId="52" applyFont="1" applyFill="1" applyBorder="1" applyProtection="1"/>
    <xf numFmtId="0" fontId="6" fillId="0" borderId="5" xfId="52" applyFont="1" applyBorder="1" applyProtection="1"/>
    <xf numFmtId="0" fontId="6" fillId="0" borderId="0" xfId="52" applyFont="1" applyProtection="1"/>
    <xf numFmtId="0" fontId="8" fillId="0" borderId="0" xfId="52" applyFont="1" applyProtection="1"/>
    <xf numFmtId="0" fontId="1" fillId="0" borderId="5" xfId="52" applyFont="1" applyBorder="1" applyAlignment="1" applyProtection="1">
      <alignment vertical="top"/>
    </xf>
    <xf numFmtId="0" fontId="1" fillId="0" borderId="6" xfId="52" applyFont="1" applyBorder="1" applyAlignment="1" applyProtection="1">
      <alignment horizontal="left" wrapText="1"/>
    </xf>
    <xf numFmtId="0" fontId="1" fillId="0" borderId="0" xfId="52" applyFont="1" applyBorder="1" applyAlignment="1" applyProtection="1">
      <alignment horizontal="left" wrapText="1"/>
    </xf>
    <xf numFmtId="0" fontId="1" fillId="0" borderId="7" xfId="52" applyFont="1" applyBorder="1" applyAlignment="1" applyProtection="1">
      <alignment horizontal="left" wrapText="1"/>
    </xf>
    <xf numFmtId="0" fontId="3" fillId="0" borderId="11" xfId="52" applyFont="1" applyBorder="1" applyAlignment="1" applyProtection="1">
      <alignment horizontal="center"/>
    </xf>
    <xf numFmtId="0" fontId="3" fillId="0" borderId="2" xfId="52" applyFont="1" applyBorder="1" applyAlignment="1" applyProtection="1">
      <alignment horizontal="left"/>
    </xf>
    <xf numFmtId="0" fontId="3" fillId="0" borderId="3" xfId="52" applyFont="1" applyBorder="1" applyAlignment="1" applyProtection="1">
      <alignment horizontal="left"/>
    </xf>
    <xf numFmtId="0" fontId="3" fillId="0" borderId="4" xfId="52" applyFont="1" applyBorder="1" applyAlignment="1" applyProtection="1">
      <alignment horizontal="left"/>
    </xf>
    <xf numFmtId="0" fontId="3" fillId="0" borderId="5" xfId="52" applyFont="1" applyBorder="1" applyProtection="1"/>
    <xf numFmtId="0" fontId="3" fillId="0" borderId="1" xfId="52" applyFont="1" applyBorder="1" applyProtection="1"/>
    <xf numFmtId="177" fontId="1" fillId="0" borderId="0" xfId="1" applyNumberFormat="1" applyFont="1" applyAlignment="1" applyProtection="1">
      <alignment horizontal="center" vertical="top" wrapText="1"/>
    </xf>
    <xf numFmtId="0" fontId="1" fillId="0" borderId="0" xfId="52" applyFont="1" applyAlignment="1">
      <alignment vertical="top" wrapText="1"/>
    </xf>
    <xf numFmtId="177" fontId="1" fillId="0" borderId="0" xfId="1" applyNumberFormat="1" applyFont="1" applyAlignment="1" applyProtection="1">
      <alignment horizontal="center"/>
      <protection locked="0"/>
    </xf>
    <xf numFmtId="0" fontId="9" fillId="0" borderId="0" xfId="49" applyFont="1" applyAlignment="1">
      <alignment vertical="center"/>
    </xf>
    <xf numFmtId="0" fontId="9" fillId="0" borderId="0" xfId="49" applyFont="1" applyAlignment="1">
      <alignment vertical="top"/>
    </xf>
    <xf numFmtId="0" fontId="9" fillId="0" borderId="0" xfId="49" applyFont="1" applyAlignment="1">
      <alignment horizontal="center"/>
    </xf>
    <xf numFmtId="0" fontId="9" fillId="0" borderId="0" xfId="49" applyFont="1"/>
    <xf numFmtId="177" fontId="9" fillId="0" borderId="0" xfId="1" applyNumberFormat="1" applyFont="1"/>
    <xf numFmtId="0" fontId="2" fillId="0" borderId="0" xfId="49" applyFont="1" applyAlignment="1" applyProtection="1">
      <alignment horizontal="center"/>
      <protection locked="0"/>
    </xf>
    <xf numFmtId="0" fontId="9" fillId="0" borderId="0" xfId="49" applyFont="1" applyAlignment="1" applyProtection="1">
      <alignment horizontal="center"/>
      <protection locked="0"/>
    </xf>
    <xf numFmtId="0" fontId="9" fillId="0" borderId="0" xfId="49" applyFont="1" applyProtection="1">
      <protection locked="0"/>
    </xf>
    <xf numFmtId="177" fontId="9" fillId="0" borderId="0" xfId="1" applyNumberFormat="1" applyFont="1" applyProtection="1">
      <protection locked="0"/>
    </xf>
    <xf numFmtId="0" fontId="10" fillId="0" borderId="0" xfId="49" applyFont="1" applyAlignment="1" applyProtection="1">
      <alignment horizontal="left"/>
      <protection locked="0"/>
    </xf>
    <xf numFmtId="0" fontId="9" fillId="0" borderId="0" xfId="51" applyFont="1"/>
    <xf numFmtId="0" fontId="9" fillId="0" borderId="0" xfId="49" applyFont="1" applyAlignment="1" applyProtection="1">
      <alignment horizontal="left"/>
      <protection locked="0"/>
    </xf>
    <xf numFmtId="0" fontId="9" fillId="0" borderId="0" xfId="49" applyFont="1" applyAlignment="1" applyProtection="1">
      <alignment horizontal="center" vertical="center"/>
      <protection locked="0"/>
    </xf>
    <xf numFmtId="0" fontId="9" fillId="0" borderId="0" xfId="49" applyFont="1" applyAlignment="1" applyProtection="1">
      <alignment vertical="center"/>
      <protection locked="0"/>
    </xf>
    <xf numFmtId="177" fontId="11" fillId="0" borderId="13" xfId="1" applyNumberFormat="1" applyFont="1" applyBorder="1" applyAlignment="1" applyProtection="1">
      <alignment horizontal="right" vertical="center"/>
      <protection locked="0"/>
    </xf>
    <xf numFmtId="0" fontId="11" fillId="2" borderId="1" xfId="49" applyFont="1" applyFill="1" applyBorder="1" applyAlignment="1" applyProtection="1">
      <alignment horizontal="center" vertical="center"/>
      <protection locked="0"/>
    </xf>
    <xf numFmtId="0" fontId="11" fillId="2" borderId="2" xfId="49" applyFont="1" applyFill="1" applyBorder="1" applyAlignment="1" applyProtection="1">
      <alignment horizontal="center" vertical="center"/>
      <protection locked="0"/>
    </xf>
    <xf numFmtId="0" fontId="11" fillId="2" borderId="3" xfId="49" applyFont="1" applyFill="1" applyBorder="1" applyAlignment="1" applyProtection="1">
      <alignment horizontal="center" vertical="center"/>
      <protection locked="0"/>
    </xf>
    <xf numFmtId="0" fontId="11" fillId="2" borderId="4" xfId="49" applyFont="1" applyFill="1" applyBorder="1" applyAlignment="1" applyProtection="1">
      <alignment horizontal="center" vertical="center"/>
      <protection locked="0"/>
    </xf>
    <xf numFmtId="177" fontId="11" fillId="2" borderId="1" xfId="1" applyNumberFormat="1" applyFont="1" applyFill="1" applyBorder="1" applyAlignment="1" applyProtection="1">
      <alignment horizontal="center"/>
      <protection locked="0"/>
    </xf>
    <xf numFmtId="0" fontId="9" fillId="0" borderId="0" xfId="52" applyFont="1" applyAlignment="1">
      <alignment vertical="center"/>
    </xf>
    <xf numFmtId="0" fontId="11" fillId="2" borderId="11" xfId="49" applyFont="1" applyFill="1" applyBorder="1" applyAlignment="1" applyProtection="1">
      <alignment horizontal="center" vertical="center"/>
      <protection locked="0"/>
    </xf>
    <xf numFmtId="0" fontId="11" fillId="2" borderId="12" xfId="49" applyFont="1" applyFill="1" applyBorder="1" applyAlignment="1" applyProtection="1">
      <alignment horizontal="center" vertical="center"/>
      <protection locked="0"/>
    </xf>
    <xf numFmtId="0" fontId="11" fillId="2" borderId="13" xfId="49" applyFont="1" applyFill="1" applyBorder="1" applyAlignment="1" applyProtection="1">
      <alignment horizontal="center" vertical="center"/>
      <protection locked="0"/>
    </xf>
    <xf numFmtId="0" fontId="11" fillId="2" borderId="14" xfId="49" applyFont="1" applyFill="1" applyBorder="1" applyAlignment="1" applyProtection="1">
      <alignment horizontal="center" vertical="center"/>
      <protection locked="0"/>
    </xf>
    <xf numFmtId="177" fontId="11" fillId="2" borderId="5" xfId="1" applyNumberFormat="1" applyFont="1" applyFill="1" applyBorder="1" applyAlignment="1" applyProtection="1">
      <alignment horizontal="center" vertical="top"/>
      <protection locked="0"/>
    </xf>
    <xf numFmtId="0" fontId="9" fillId="0" borderId="2" xfId="49" applyFont="1" applyBorder="1" applyAlignment="1" applyProtection="1">
      <alignment horizontal="center"/>
      <protection locked="0"/>
    </xf>
    <xf numFmtId="0" fontId="9" fillId="0" borderId="3" xfId="49" applyFont="1" applyBorder="1" applyAlignment="1" applyProtection="1">
      <alignment horizontal="center"/>
      <protection locked="0"/>
    </xf>
    <xf numFmtId="0" fontId="9" fillId="0" borderId="4" xfId="49" applyFont="1" applyBorder="1" applyAlignment="1" applyProtection="1">
      <alignment horizontal="center"/>
      <protection locked="0"/>
    </xf>
    <xf numFmtId="0" fontId="11" fillId="0" borderId="8" xfId="49" applyFont="1" applyBorder="1" applyAlignment="1" applyProtection="1">
      <alignment horizontal="left" vertical="center"/>
      <protection locked="0"/>
    </xf>
    <xf numFmtId="0" fontId="9" fillId="0" borderId="9" xfId="49" applyFont="1" applyBorder="1" applyAlignment="1" applyProtection="1">
      <alignment vertical="center"/>
      <protection locked="0"/>
    </xf>
    <xf numFmtId="177" fontId="9" fillId="0" borderId="10" xfId="1" applyNumberFormat="1" applyFont="1" applyBorder="1" applyAlignment="1" applyProtection="1">
      <alignment vertical="center"/>
      <protection locked="0"/>
    </xf>
    <xf numFmtId="0" fontId="11" fillId="0" borderId="2" xfId="49" applyFont="1" applyBorder="1" applyAlignment="1" applyProtection="1">
      <alignment horizontal="left"/>
      <protection locked="0"/>
    </xf>
    <xf numFmtId="0" fontId="11" fillId="0" borderId="3" xfId="49" applyFont="1" applyBorder="1" applyAlignment="1" applyProtection="1">
      <alignment horizontal="left"/>
      <protection locked="0"/>
    </xf>
    <xf numFmtId="0" fontId="11" fillId="0" borderId="4" xfId="49" applyFont="1" applyBorder="1" applyAlignment="1" applyProtection="1">
      <alignment horizontal="left"/>
      <protection locked="0"/>
    </xf>
    <xf numFmtId="20" fontId="11" fillId="0" borderId="1" xfId="49" applyNumberFormat="1" applyFont="1" applyBorder="1" applyAlignment="1" applyProtection="1">
      <alignment horizontal="center" vertical="center"/>
      <protection locked="0"/>
    </xf>
    <xf numFmtId="0" fontId="11" fillId="0" borderId="2" xfId="49" applyFont="1" applyBorder="1" applyAlignment="1" applyProtection="1">
      <alignment vertical="center"/>
      <protection locked="0"/>
    </xf>
    <xf numFmtId="0" fontId="9" fillId="0" borderId="3" xfId="49" applyFont="1" applyBorder="1" applyAlignment="1" applyProtection="1">
      <alignment vertical="center"/>
      <protection locked="0"/>
    </xf>
    <xf numFmtId="0" fontId="9" fillId="0" borderId="4" xfId="49" applyFont="1" applyBorder="1" applyAlignment="1" applyProtection="1">
      <alignment vertical="center"/>
      <protection locked="0"/>
    </xf>
    <xf numFmtId="177" fontId="9" fillId="0" borderId="1" xfId="1" applyNumberFormat="1" applyFont="1" applyBorder="1" applyAlignment="1" applyProtection="1">
      <alignment vertical="center"/>
      <protection locked="0"/>
    </xf>
    <xf numFmtId="0" fontId="11" fillId="0" borderId="5" xfId="49" applyFont="1" applyBorder="1" applyAlignment="1" applyProtection="1">
      <alignment horizontal="center"/>
      <protection locked="0"/>
    </xf>
    <xf numFmtId="0" fontId="11" fillId="0" borderId="17" xfId="49" applyFont="1" applyBorder="1" applyAlignment="1" applyProtection="1">
      <alignment vertical="center"/>
      <protection locked="0"/>
    </xf>
    <xf numFmtId="0" fontId="9" fillId="0" borderId="18" xfId="49" applyFont="1" applyBorder="1" applyAlignment="1" applyProtection="1">
      <alignment vertical="center"/>
      <protection locked="0"/>
    </xf>
    <xf numFmtId="0" fontId="9" fillId="0" borderId="19" xfId="49" applyFont="1" applyBorder="1" applyAlignment="1" applyProtection="1">
      <alignment vertical="center"/>
      <protection locked="0"/>
    </xf>
    <xf numFmtId="177" fontId="9" fillId="0" borderId="20" xfId="1" applyNumberFormat="1" applyFont="1" applyBorder="1" applyAlignment="1" applyProtection="1">
      <alignment vertical="center"/>
      <protection locked="0"/>
    </xf>
    <xf numFmtId="0" fontId="9" fillId="0" borderId="5" xfId="49" applyFont="1" applyBorder="1" applyAlignment="1" applyProtection="1">
      <alignment horizontal="center" vertical="center"/>
      <protection locked="0"/>
    </xf>
    <xf numFmtId="0" fontId="11" fillId="4" borderId="8" xfId="49" applyFont="1" applyFill="1" applyBorder="1" applyAlignment="1" applyProtection="1">
      <alignment vertical="center"/>
      <protection locked="0"/>
    </xf>
    <xf numFmtId="0" fontId="9" fillId="4" borderId="9" xfId="49" applyFont="1" applyFill="1" applyBorder="1" applyAlignment="1" applyProtection="1">
      <alignment vertical="center"/>
      <protection locked="0"/>
    </xf>
    <xf numFmtId="0" fontId="9" fillId="4" borderId="10" xfId="49" applyFont="1" applyFill="1" applyBorder="1" applyAlignment="1" applyProtection="1">
      <alignment vertical="center"/>
      <protection locked="0"/>
    </xf>
    <xf numFmtId="177" fontId="9" fillId="4" borderId="21" xfId="1" applyNumberFormat="1" applyFont="1" applyFill="1" applyBorder="1" applyAlignment="1" applyProtection="1">
      <alignment vertical="center"/>
      <protection locked="0"/>
    </xf>
    <xf numFmtId="0" fontId="9" fillId="0" borderId="11" xfId="49" applyFont="1" applyBorder="1" applyAlignment="1" applyProtection="1">
      <alignment horizontal="center"/>
      <protection locked="0"/>
    </xf>
    <xf numFmtId="0" fontId="9" fillId="0" borderId="12" xfId="49" applyFont="1" applyBorder="1" applyProtection="1">
      <protection locked="0"/>
    </xf>
    <xf numFmtId="0" fontId="9" fillId="0" borderId="13" xfId="49" applyFont="1" applyBorder="1" applyProtection="1">
      <protection locked="0"/>
    </xf>
    <xf numFmtId="0" fontId="9" fillId="0" borderId="9" xfId="49" applyFont="1" applyBorder="1" applyProtection="1">
      <protection locked="0"/>
    </xf>
    <xf numFmtId="177" fontId="9" fillId="0" borderId="10" xfId="1" applyNumberFormat="1" applyFont="1" applyBorder="1" applyProtection="1">
      <protection locked="0"/>
    </xf>
    <xf numFmtId="0" fontId="11" fillId="0" borderId="8" xfId="49" applyFont="1" applyBorder="1" applyAlignment="1" applyProtection="1">
      <alignment horizontal="left"/>
      <protection locked="0"/>
    </xf>
    <xf numFmtId="0" fontId="11" fillId="0" borderId="9" xfId="49" applyFont="1" applyBorder="1" applyAlignment="1" applyProtection="1">
      <alignment horizontal="left"/>
      <protection locked="0"/>
    </xf>
    <xf numFmtId="0" fontId="11" fillId="0" borderId="10" xfId="49" applyFont="1" applyBorder="1" applyAlignment="1" applyProtection="1">
      <alignment horizontal="left"/>
      <protection locked="0"/>
    </xf>
    <xf numFmtId="0" fontId="9" fillId="0" borderId="7" xfId="49" applyFont="1" applyBorder="1" applyAlignment="1" applyProtection="1">
      <alignment vertical="center"/>
      <protection locked="0"/>
    </xf>
    <xf numFmtId="177" fontId="9" fillId="0" borderId="5" xfId="1" applyNumberFormat="1" applyFont="1" applyBorder="1" applyProtection="1">
      <protection locked="0"/>
    </xf>
    <xf numFmtId="177" fontId="9" fillId="0" borderId="5" xfId="1" applyNumberFormat="1" applyFont="1" applyBorder="1" applyAlignment="1" applyProtection="1">
      <alignment vertical="center"/>
      <protection locked="0"/>
    </xf>
    <xf numFmtId="0" fontId="9" fillId="0" borderId="7" xfId="49" applyFont="1" applyBorder="1" applyAlignment="1" applyProtection="1">
      <alignment vertical="center" wrapText="1"/>
      <protection locked="0"/>
    </xf>
    <xf numFmtId="0" fontId="11" fillId="0" borderId="5" xfId="49" applyFont="1" applyBorder="1" applyAlignment="1" applyProtection="1">
      <alignment horizontal="center" vertical="center"/>
      <protection locked="0"/>
    </xf>
    <xf numFmtId="0" fontId="9" fillId="0" borderId="0" xfId="49" applyFont="1" applyAlignment="1" applyProtection="1">
      <alignment vertical="center"/>
      <protection locked="0"/>
    </xf>
    <xf numFmtId="177" fontId="9" fillId="0" borderId="7" xfId="1" applyNumberFormat="1" applyFont="1" applyBorder="1" applyAlignment="1" applyProtection="1">
      <alignment vertical="center"/>
      <protection locked="0"/>
    </xf>
    <xf numFmtId="0" fontId="9" fillId="0" borderId="6" xfId="49" applyFont="1" applyBorder="1" applyAlignment="1" applyProtection="1">
      <alignment horizontal="center"/>
      <protection locked="0"/>
    </xf>
    <xf numFmtId="0" fontId="11" fillId="4" borderId="9" xfId="49" applyFont="1" applyFill="1" applyBorder="1" applyAlignment="1" applyProtection="1">
      <alignment vertical="center"/>
      <protection locked="0"/>
    </xf>
    <xf numFmtId="0" fontId="11" fillId="4" borderId="10" xfId="49" applyFont="1" applyFill="1" applyBorder="1" applyAlignment="1" applyProtection="1">
      <alignment vertical="center"/>
      <protection locked="0"/>
    </xf>
    <xf numFmtId="177" fontId="11" fillId="4" borderId="10" xfId="1" applyNumberFormat="1" applyFont="1" applyFill="1" applyBorder="1" applyAlignment="1" applyProtection="1">
      <alignment vertical="center"/>
      <protection locked="0"/>
    </xf>
    <xf numFmtId="0" fontId="9" fillId="0" borderId="5" xfId="49" applyFont="1" applyBorder="1" applyAlignment="1" applyProtection="1">
      <alignment horizontal="center"/>
      <protection locked="0"/>
    </xf>
    <xf numFmtId="0" fontId="9" fillId="0" borderId="6" xfId="49" applyFont="1" applyBorder="1" applyProtection="1">
      <protection locked="0"/>
    </xf>
    <xf numFmtId="177" fontId="9" fillId="0" borderId="7" xfId="1" applyNumberFormat="1" applyFont="1" applyBorder="1" applyProtection="1">
      <protection locked="0"/>
    </xf>
    <xf numFmtId="0" fontId="11" fillId="4" borderId="8" xfId="49" applyFont="1" applyFill="1" applyBorder="1" applyAlignment="1" applyProtection="1">
      <alignment horizontal="left" vertical="center"/>
      <protection locked="0"/>
    </xf>
    <xf numFmtId="0" fontId="11" fillId="4" borderId="9" xfId="49" applyFont="1" applyFill="1" applyBorder="1" applyAlignment="1" applyProtection="1">
      <alignment horizontal="left"/>
      <protection locked="0"/>
    </xf>
    <xf numFmtId="0" fontId="11" fillId="4" borderId="10" xfId="49" applyFont="1" applyFill="1" applyBorder="1" applyAlignment="1" applyProtection="1">
      <alignment horizontal="left"/>
      <protection locked="0"/>
    </xf>
    <xf numFmtId="177" fontId="11" fillId="4" borderId="10" xfId="1" applyNumberFormat="1" applyFont="1" applyFill="1" applyBorder="1" applyAlignment="1" applyProtection="1">
      <alignment horizontal="left"/>
      <protection locked="0"/>
    </xf>
    <xf numFmtId="0" fontId="11" fillId="0" borderId="9" xfId="49" applyFont="1" applyBorder="1" applyAlignment="1" applyProtection="1">
      <alignment horizontal="left" vertical="center"/>
      <protection locked="0"/>
    </xf>
    <xf numFmtId="0" fontId="11" fillId="0" borderId="10" xfId="49" applyFont="1" applyBorder="1" applyAlignment="1" applyProtection="1">
      <alignment horizontal="left" vertical="center"/>
      <protection locked="0"/>
    </xf>
    <xf numFmtId="0" fontId="9" fillId="0" borderId="7" xfId="49" applyFont="1" applyBorder="1" applyProtection="1">
      <protection locked="0"/>
    </xf>
    <xf numFmtId="0" fontId="9" fillId="0" borderId="14" xfId="49" applyFont="1" applyBorder="1" applyProtection="1">
      <protection locked="0"/>
    </xf>
    <xf numFmtId="177" fontId="9" fillId="0" borderId="11" xfId="1" applyNumberFormat="1" applyFont="1" applyBorder="1" applyProtection="1">
      <protection locked="0"/>
    </xf>
    <xf numFmtId="0" fontId="11" fillId="4" borderId="12" xfId="49" applyFont="1" applyFill="1" applyBorder="1" applyProtection="1">
      <protection locked="0"/>
    </xf>
    <xf numFmtId="0" fontId="9" fillId="4" borderId="13" xfId="49" applyFont="1" applyFill="1" applyBorder="1" applyProtection="1">
      <protection locked="0"/>
    </xf>
    <xf numFmtId="0" fontId="9" fillId="4" borderId="10" xfId="49" applyFont="1" applyFill="1" applyBorder="1" applyProtection="1">
      <protection locked="0"/>
    </xf>
    <xf numFmtId="177" fontId="11" fillId="4" borderId="14" xfId="1" applyNumberFormat="1" applyFont="1" applyFill="1" applyBorder="1" applyProtection="1">
      <protection locked="0"/>
    </xf>
    <xf numFmtId="0" fontId="9" fillId="0" borderId="2" xfId="49" applyFont="1" applyBorder="1" applyProtection="1">
      <protection locked="0"/>
    </xf>
    <xf numFmtId="0" fontId="9" fillId="0" borderId="3" xfId="49" applyFont="1" applyBorder="1" applyProtection="1">
      <protection locked="0"/>
    </xf>
    <xf numFmtId="177" fontId="9" fillId="0" borderId="4" xfId="1" applyNumberFormat="1" applyFont="1" applyBorder="1" applyProtection="1">
      <protection locked="0"/>
    </xf>
    <xf numFmtId="0" fontId="11" fillId="4" borderId="8" xfId="49" applyFont="1" applyFill="1" applyBorder="1" applyProtection="1">
      <protection locked="0"/>
    </xf>
    <xf numFmtId="0" fontId="11" fillId="4" borderId="9" xfId="49" applyFont="1" applyFill="1" applyBorder="1" applyProtection="1">
      <protection locked="0"/>
    </xf>
    <xf numFmtId="0" fontId="11" fillId="4" borderId="10" xfId="49" applyFont="1" applyFill="1" applyBorder="1" applyProtection="1">
      <protection locked="0"/>
    </xf>
    <xf numFmtId="177" fontId="11" fillId="4" borderId="10" xfId="1" applyNumberFormat="1" applyFont="1" applyFill="1" applyBorder="1" applyProtection="1">
      <protection locked="0"/>
    </xf>
    <xf numFmtId="177" fontId="9" fillId="0" borderId="5" xfId="1" applyNumberFormat="1" applyFont="1" applyBorder="1" applyAlignment="1" applyProtection="1">
      <alignment vertical="top"/>
      <protection locked="0"/>
    </xf>
    <xf numFmtId="0" fontId="9" fillId="0" borderId="6" xfId="49" applyFont="1" applyBorder="1" applyAlignment="1" applyProtection="1">
      <alignment vertical="top"/>
      <protection locked="0"/>
    </xf>
    <xf numFmtId="0" fontId="9" fillId="0" borderId="0" xfId="49" applyFont="1" applyAlignment="1" applyProtection="1">
      <alignment vertical="top"/>
      <protection locked="0"/>
    </xf>
    <xf numFmtId="0" fontId="11" fillId="4" borderId="21" xfId="49" applyFont="1" applyFill="1" applyBorder="1" applyProtection="1">
      <protection locked="0"/>
    </xf>
    <xf numFmtId="0" fontId="9" fillId="4" borderId="21" xfId="49" applyFont="1" applyFill="1" applyBorder="1" applyProtection="1">
      <protection locked="0"/>
    </xf>
    <xf numFmtId="177" fontId="11" fillId="4" borderId="21" xfId="1" applyNumberFormat="1" applyFont="1" applyFill="1" applyBorder="1" applyProtection="1">
      <protection locked="0"/>
    </xf>
    <xf numFmtId="0" fontId="9" fillId="0" borderId="0" xfId="49" applyFont="1" applyAlignment="1">
      <alignment horizontal="left" vertical="top" wrapText="1"/>
    </xf>
    <xf numFmtId="0" fontId="11" fillId="0" borderId="6" xfId="49" applyFont="1" applyBorder="1" applyProtection="1">
      <protection locked="0"/>
    </xf>
    <xf numFmtId="0" fontId="11" fillId="0" borderId="8" xfId="52" applyFont="1" applyBorder="1" applyAlignment="1" applyProtection="1">
      <alignment horizontal="left" vertical="center"/>
      <protection locked="0"/>
    </xf>
    <xf numFmtId="0" fontId="11" fillId="0" borderId="9" xfId="52" applyFont="1" applyBorder="1" applyAlignment="1" applyProtection="1">
      <alignment horizontal="left" vertical="center"/>
      <protection locked="0"/>
    </xf>
    <xf numFmtId="0" fontId="11" fillId="0" borderId="10" xfId="52" applyFont="1" applyBorder="1" applyAlignment="1" applyProtection="1">
      <alignment horizontal="left" vertical="center"/>
      <protection locked="0"/>
    </xf>
    <xf numFmtId="0" fontId="11" fillId="0" borderId="6" xfId="52" applyFont="1" applyBorder="1" applyAlignment="1" applyProtection="1">
      <alignment horizontal="center" vertical="center"/>
      <protection locked="0"/>
    </xf>
    <xf numFmtId="0" fontId="11" fillId="0" borderId="2" xfId="52" applyFont="1" applyBorder="1" applyAlignment="1" applyProtection="1">
      <alignment horizontal="left" vertical="center"/>
      <protection locked="0"/>
    </xf>
    <xf numFmtId="0" fontId="11" fillId="0" borderId="3" xfId="52" applyFont="1" applyBorder="1" applyAlignment="1" applyProtection="1">
      <alignment horizontal="left" vertical="center"/>
      <protection locked="0"/>
    </xf>
    <xf numFmtId="0" fontId="11" fillId="0" borderId="4" xfId="52" applyFont="1" applyBorder="1" applyAlignment="1" applyProtection="1">
      <alignment horizontal="left" vertical="center"/>
      <protection locked="0"/>
    </xf>
    <xf numFmtId="177" fontId="9" fillId="0" borderId="7" xfId="1" applyNumberFormat="1" applyFont="1" applyBorder="1" applyAlignment="1" applyProtection="1">
      <alignment horizontal="left" vertical="center"/>
      <protection locked="0"/>
    </xf>
    <xf numFmtId="0" fontId="9" fillId="0" borderId="6" xfId="52" applyFont="1" applyBorder="1" applyAlignment="1" applyProtection="1">
      <alignment horizontal="left" vertical="top"/>
      <protection locked="0"/>
    </xf>
    <xf numFmtId="0" fontId="9" fillId="0" borderId="0" xfId="52" applyFont="1" applyAlignment="1" applyProtection="1">
      <alignment horizontal="left" vertical="top" wrapText="1"/>
      <protection locked="0"/>
    </xf>
    <xf numFmtId="0" fontId="9" fillId="0" borderId="7" xfId="52" applyFont="1" applyBorder="1" applyAlignment="1" applyProtection="1">
      <alignment horizontal="left" vertical="top" wrapText="1"/>
      <protection locked="0"/>
    </xf>
    <xf numFmtId="0" fontId="9" fillId="0" borderId="0" xfId="49" applyFont="1" applyAlignment="1" applyProtection="1">
      <alignment horizontal="left" vertical="top"/>
      <protection locked="0"/>
    </xf>
    <xf numFmtId="0" fontId="11" fillId="0" borderId="17" xfId="49" applyFont="1" applyBorder="1" applyAlignment="1" applyProtection="1">
      <alignment horizontal="center"/>
      <protection locked="0"/>
    </xf>
    <xf numFmtId="0" fontId="11" fillId="0" borderId="17" xfId="52" applyFont="1" applyBorder="1" applyAlignment="1" applyProtection="1">
      <alignment vertical="center"/>
      <protection locked="0"/>
    </xf>
    <xf numFmtId="0" fontId="9" fillId="0" borderId="18" xfId="52" applyFont="1" applyBorder="1" applyAlignment="1" applyProtection="1">
      <alignment vertical="center"/>
      <protection locked="0"/>
    </xf>
    <xf numFmtId="0" fontId="9" fillId="0" borderId="19" xfId="52" applyFont="1" applyBorder="1" applyAlignment="1" applyProtection="1">
      <alignment vertical="center"/>
      <protection locked="0"/>
    </xf>
    <xf numFmtId="177" fontId="9" fillId="0" borderId="19" xfId="1" applyNumberFormat="1" applyFont="1" applyBorder="1" applyProtection="1">
      <protection locked="0"/>
    </xf>
    <xf numFmtId="0" fontId="9" fillId="0" borderId="6" xfId="52" applyFont="1" applyBorder="1" applyAlignment="1" applyProtection="1">
      <alignment vertical="top"/>
      <protection locked="0"/>
    </xf>
    <xf numFmtId="0" fontId="9" fillId="0" borderId="0" xfId="49" applyFont="1" applyAlignment="1" applyProtection="1">
      <alignment horizontal="justify" vertical="top" wrapText="1"/>
      <protection locked="0"/>
    </xf>
    <xf numFmtId="0" fontId="9" fillId="0" borderId="7" xfId="49" applyFont="1" applyBorder="1" applyAlignment="1" applyProtection="1">
      <alignment horizontal="justify" vertical="top" wrapText="1"/>
      <protection locked="0"/>
    </xf>
    <xf numFmtId="0" fontId="9" fillId="0" borderId="0" xfId="52" applyFont="1" applyAlignment="1" applyProtection="1">
      <alignment vertical="top"/>
      <protection locked="0"/>
    </xf>
    <xf numFmtId="0" fontId="9" fillId="0" borderId="7" xfId="52" applyFont="1" applyBorder="1" applyAlignment="1" applyProtection="1">
      <alignment vertical="top"/>
      <protection locked="0"/>
    </xf>
    <xf numFmtId="0" fontId="9" fillId="0" borderId="6" xfId="52" applyFont="1" applyBorder="1" applyAlignment="1" applyProtection="1">
      <alignment vertical="center"/>
      <protection locked="0"/>
    </xf>
    <xf numFmtId="0" fontId="9" fillId="0" borderId="0" xfId="52" applyFont="1" applyAlignment="1" applyProtection="1">
      <alignment vertical="center"/>
      <protection locked="0"/>
    </xf>
    <xf numFmtId="0" fontId="9" fillId="0" borderId="7" xfId="52" applyFont="1" applyBorder="1" applyAlignment="1" applyProtection="1">
      <alignment vertical="center"/>
      <protection locked="0"/>
    </xf>
    <xf numFmtId="0" fontId="11" fillId="0" borderId="8" xfId="49" applyFont="1" applyBorder="1" applyAlignment="1" applyProtection="1">
      <alignment horizontal="left" vertical="top" wrapText="1"/>
      <protection locked="0"/>
    </xf>
    <xf numFmtId="0" fontId="11" fillId="0" borderId="9" xfId="49" applyFont="1" applyBorder="1" applyAlignment="1" applyProtection="1">
      <alignment horizontal="left" vertical="top" wrapText="1"/>
      <protection locked="0"/>
    </xf>
    <xf numFmtId="0" fontId="11" fillId="0" borderId="10" xfId="49" applyFont="1" applyBorder="1" applyAlignment="1" applyProtection="1">
      <alignment horizontal="left" vertical="top" wrapText="1"/>
      <protection locked="0"/>
    </xf>
    <xf numFmtId="177" fontId="11" fillId="0" borderId="10" xfId="1" applyNumberFormat="1" applyFont="1" applyBorder="1" applyProtection="1">
      <protection locked="0"/>
    </xf>
    <xf numFmtId="177" fontId="11" fillId="0" borderId="0" xfId="1" applyNumberFormat="1" applyFont="1" applyProtection="1">
      <protection locked="0"/>
    </xf>
    <xf numFmtId="0" fontId="11" fillId="0" borderId="8" xfId="49" applyFont="1" applyBorder="1" applyAlignment="1" applyProtection="1">
      <alignment vertical="top"/>
      <protection locked="0"/>
    </xf>
    <xf numFmtId="177" fontId="11" fillId="0" borderId="21" xfId="1" applyNumberFormat="1" applyFont="1" applyBorder="1" applyAlignment="1" applyProtection="1">
      <alignment vertical="top"/>
      <protection locked="0"/>
    </xf>
    <xf numFmtId="0" fontId="11" fillId="0" borderId="3" xfId="49" applyFont="1" applyBorder="1" applyProtection="1">
      <protection locked="0"/>
    </xf>
    <xf numFmtId="177" fontId="9" fillId="0" borderId="3" xfId="1" applyNumberFormat="1" applyFont="1" applyBorder="1" applyAlignment="1" applyProtection="1">
      <alignment vertical="top"/>
      <protection locked="0"/>
    </xf>
    <xf numFmtId="0" fontId="12" fillId="0" borderId="0" xfId="49" applyFont="1" applyAlignment="1" applyProtection="1">
      <alignment horizontal="right" vertical="top"/>
      <protection locked="0"/>
    </xf>
    <xf numFmtId="0" fontId="9" fillId="0" borderId="0" xfId="49" applyFont="1" applyAlignment="1" applyProtection="1">
      <alignment horizontal="center" vertical="top"/>
      <protection locked="0"/>
    </xf>
    <xf numFmtId="177" fontId="9" fillId="0" borderId="0" xfId="1" applyNumberFormat="1" applyFont="1" applyAlignment="1" applyProtection="1">
      <alignment horizontal="center" vertical="top" wrapText="1"/>
      <protection locked="0"/>
    </xf>
    <xf numFmtId="177" fontId="9" fillId="0" borderId="0" xfId="1" applyNumberFormat="1" applyFont="1" applyAlignment="1">
      <alignment horizontal="center"/>
    </xf>
    <xf numFmtId="0" fontId="9" fillId="0" borderId="0" xfId="49" applyFont="1" applyAlignment="1">
      <alignment vertical="top" wrapText="1"/>
    </xf>
    <xf numFmtId="0" fontId="1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1" fillId="0" borderId="0" xfId="49" applyFont="1" applyAlignment="1">
      <alignment vertical="top"/>
    </xf>
    <xf numFmtId="0" fontId="1" fillId="0" borderId="0" xfId="49" applyFont="1" applyAlignment="1">
      <alignment horizontal="center"/>
    </xf>
    <xf numFmtId="0" fontId="1" fillId="0" borderId="0" xfId="49" applyFont="1"/>
    <xf numFmtId="177" fontId="1" fillId="0" borderId="0" xfId="1" applyNumberFormat="1" applyFont="1"/>
    <xf numFmtId="0" fontId="2" fillId="0" borderId="0" xfId="49" applyFont="1" applyAlignment="1" applyProtection="1">
      <alignment horizontal="center" vertical="center"/>
    </xf>
    <xf numFmtId="0" fontId="3" fillId="0" borderId="0" xfId="49" applyFont="1" applyAlignment="1" applyProtection="1">
      <alignment horizontal="center"/>
    </xf>
    <xf numFmtId="177" fontId="3" fillId="0" borderId="0" xfId="1" applyNumberFormat="1" applyFont="1" applyAlignment="1" applyProtection="1">
      <alignment horizontal="center"/>
    </xf>
    <xf numFmtId="0" fontId="10" fillId="0" borderId="0" xfId="49" applyFont="1" applyAlignment="1" applyProtection="1">
      <alignment horizontal="left" vertical="center"/>
    </xf>
    <xf numFmtId="0" fontId="1" fillId="0" borderId="0" xfId="49" applyFont="1" applyAlignment="1" applyProtection="1">
      <alignment horizontal="center"/>
    </xf>
    <xf numFmtId="0" fontId="1" fillId="0" borderId="0" xfId="49" applyFont="1" applyAlignment="1" applyProtection="1">
      <alignment horizontal="left"/>
    </xf>
    <xf numFmtId="0" fontId="1" fillId="0" borderId="0" xfId="49" applyFont="1" applyProtection="1"/>
    <xf numFmtId="177" fontId="3" fillId="0" borderId="13" xfId="1" applyNumberFormat="1" applyFont="1" applyBorder="1" applyAlignment="1" applyProtection="1">
      <alignment horizontal="right" vertical="center"/>
    </xf>
    <xf numFmtId="0" fontId="3" fillId="2" borderId="1" xfId="49" applyFont="1" applyFill="1" applyBorder="1" applyAlignment="1" applyProtection="1">
      <alignment horizontal="center" vertical="center"/>
    </xf>
    <xf numFmtId="0" fontId="3" fillId="2" borderId="2" xfId="49" applyFont="1" applyFill="1" applyBorder="1" applyAlignment="1" applyProtection="1">
      <alignment horizontal="center" vertical="center"/>
    </xf>
    <xf numFmtId="0" fontId="3" fillId="2" borderId="3" xfId="49" applyFont="1" applyFill="1" applyBorder="1" applyAlignment="1" applyProtection="1">
      <alignment horizontal="center" vertical="center"/>
    </xf>
    <xf numFmtId="0" fontId="3" fillId="2" borderId="4" xfId="49" applyFont="1" applyFill="1" applyBorder="1" applyAlignment="1" applyProtection="1">
      <alignment horizontal="center" vertical="center"/>
    </xf>
    <xf numFmtId="177" fontId="3" fillId="2" borderId="1" xfId="1" applyNumberFormat="1" applyFont="1" applyFill="1" applyBorder="1" applyAlignment="1" applyProtection="1">
      <alignment horizontal="center"/>
    </xf>
    <xf numFmtId="0" fontId="13" fillId="0" borderId="0" xfId="52" applyFont="1" applyAlignment="1">
      <alignment vertical="center"/>
    </xf>
    <xf numFmtId="0" fontId="3" fillId="2" borderId="11" xfId="49" applyFont="1" applyFill="1" applyBorder="1" applyAlignment="1" applyProtection="1">
      <alignment horizontal="center" vertical="center"/>
    </xf>
    <xf numFmtId="0" fontId="3" fillId="2" borderId="12" xfId="49" applyFont="1" applyFill="1" applyBorder="1" applyAlignment="1" applyProtection="1">
      <alignment horizontal="center" vertical="center"/>
    </xf>
    <xf numFmtId="0" fontId="3" fillId="2" borderId="13" xfId="49" applyFont="1" applyFill="1" applyBorder="1" applyAlignment="1" applyProtection="1">
      <alignment horizontal="center" vertical="center"/>
    </xf>
    <xf numFmtId="0" fontId="3" fillId="2" borderId="14" xfId="49" applyFont="1" applyFill="1" applyBorder="1" applyAlignment="1" applyProtection="1">
      <alignment horizontal="center" vertical="center"/>
    </xf>
    <xf numFmtId="0" fontId="3" fillId="2" borderId="0" xfId="49" applyFont="1" applyFill="1" applyAlignment="1" applyProtection="1">
      <alignment horizontal="center" vertical="center"/>
    </xf>
    <xf numFmtId="0" fontId="1" fillId="0" borderId="8" xfId="49" applyFont="1" applyBorder="1" applyAlignment="1" applyProtection="1">
      <alignment horizontal="center"/>
    </xf>
    <xf numFmtId="0" fontId="1" fillId="0" borderId="9" xfId="49" applyFont="1" applyBorder="1" applyAlignment="1" applyProtection="1">
      <alignment horizontal="center"/>
    </xf>
    <xf numFmtId="0" fontId="1" fillId="0" borderId="22" xfId="49" applyFont="1" applyBorder="1" applyAlignment="1" applyProtection="1">
      <alignment horizontal="center"/>
    </xf>
    <xf numFmtId="0" fontId="14" fillId="0" borderId="8" xfId="49" applyFont="1" applyBorder="1" applyAlignment="1" applyProtection="1">
      <alignment horizontal="left" vertical="center"/>
    </xf>
    <xf numFmtId="0" fontId="14" fillId="0" borderId="9" xfId="49" applyFont="1" applyBorder="1" applyAlignment="1" applyProtection="1">
      <alignment horizontal="left" vertical="center"/>
    </xf>
    <xf numFmtId="0" fontId="14" fillId="0" borderId="10" xfId="49" applyFont="1" applyBorder="1" applyAlignment="1" applyProtection="1">
      <alignment horizontal="left" vertical="center"/>
    </xf>
    <xf numFmtId="0" fontId="1" fillId="0" borderId="5" xfId="49" applyFont="1" applyBorder="1" applyAlignment="1" applyProtection="1">
      <alignment horizontal="center" vertical="center"/>
    </xf>
    <xf numFmtId="0" fontId="1" fillId="0" borderId="7" xfId="49" applyFont="1" applyBorder="1" applyAlignment="1" applyProtection="1">
      <alignment vertical="center"/>
    </xf>
    <xf numFmtId="0" fontId="1" fillId="0" borderId="0" xfId="49" applyFont="1" applyAlignment="1" applyProtection="1">
      <alignment vertical="center"/>
    </xf>
    <xf numFmtId="0" fontId="1" fillId="0" borderId="23" xfId="49" applyFont="1" applyBorder="1" applyAlignment="1" applyProtection="1">
      <alignment vertical="center"/>
    </xf>
    <xf numFmtId="177" fontId="1" fillId="0" borderId="24" xfId="1" applyNumberFormat="1" applyFont="1" applyBorder="1" applyAlignment="1" applyProtection="1">
      <alignment vertical="center"/>
    </xf>
    <xf numFmtId="0" fontId="1" fillId="0" borderId="25" xfId="49" applyFont="1" applyBorder="1" applyAlignment="1" applyProtection="1">
      <alignment vertical="center"/>
    </xf>
    <xf numFmtId="0" fontId="1" fillId="0" borderId="6" xfId="49" applyFont="1" applyBorder="1" applyAlignment="1" applyProtection="1">
      <alignment horizontal="left" vertical="top" wrapText="1"/>
    </xf>
    <xf numFmtId="0" fontId="1" fillId="0" borderId="0" xfId="49" applyFont="1" applyBorder="1" applyAlignment="1" applyProtection="1">
      <alignment horizontal="left" vertical="top" wrapText="1"/>
    </xf>
    <xf numFmtId="0" fontId="1" fillId="0" borderId="7" xfId="49" applyFont="1" applyBorder="1" applyAlignment="1" applyProtection="1">
      <alignment horizontal="left" vertical="top" wrapText="1"/>
    </xf>
    <xf numFmtId="0" fontId="15" fillId="0" borderId="0" xfId="50" applyFont="1" applyAlignment="1" applyProtection="1">
      <alignment vertical="center"/>
    </xf>
    <xf numFmtId="177" fontId="1" fillId="0" borderId="0" xfId="49" applyNumberFormat="1" applyFont="1" applyAlignment="1">
      <alignment vertical="center"/>
    </xf>
    <xf numFmtId="0" fontId="1" fillId="0" borderId="25" xfId="49" applyFont="1" applyBorder="1" applyAlignment="1" applyProtection="1">
      <alignment horizontal="right" vertical="center"/>
    </xf>
    <xf numFmtId="0" fontId="3" fillId="4" borderId="7" xfId="49" applyFont="1" applyFill="1" applyBorder="1" applyAlignment="1" applyProtection="1">
      <alignment vertical="center"/>
    </xf>
    <xf numFmtId="0" fontId="3" fillId="4" borderId="25" xfId="49" applyFont="1" applyFill="1" applyBorder="1" applyAlignment="1" applyProtection="1">
      <alignment vertical="center"/>
    </xf>
    <xf numFmtId="177" fontId="3" fillId="4" borderId="24" xfId="1" applyNumberFormat="1" applyFont="1" applyFill="1" applyBorder="1" applyAlignment="1" applyProtection="1">
      <alignment vertical="center"/>
    </xf>
    <xf numFmtId="0" fontId="1" fillId="0" borderId="12" xfId="49" applyFont="1" applyBorder="1" applyAlignment="1" applyProtection="1">
      <alignment vertical="center"/>
    </xf>
    <xf numFmtId="0" fontId="1" fillId="0" borderId="13" xfId="49" applyFont="1" applyBorder="1" applyAlignment="1" applyProtection="1">
      <alignment vertical="center"/>
    </xf>
    <xf numFmtId="0" fontId="1" fillId="0" borderId="14" xfId="49" applyFont="1" applyBorder="1" applyAlignment="1" applyProtection="1">
      <alignment vertical="center"/>
    </xf>
    <xf numFmtId="177" fontId="1" fillId="0" borderId="14" xfId="1" applyNumberFormat="1" applyFont="1" applyBorder="1" applyAlignment="1" applyProtection="1">
      <alignment vertical="center"/>
    </xf>
    <xf numFmtId="0" fontId="14" fillId="0" borderId="2" xfId="49" applyFont="1" applyBorder="1" applyAlignment="1" applyProtection="1">
      <alignment horizontal="left" vertical="center"/>
    </xf>
    <xf numFmtId="0" fontId="14" fillId="0" borderId="3" xfId="49" applyFont="1" applyBorder="1" applyAlignment="1" applyProtection="1">
      <alignment horizontal="left" vertical="center"/>
    </xf>
    <xf numFmtId="0" fontId="14" fillId="0" borderId="4" xfId="49" applyFont="1" applyBorder="1" applyAlignment="1" applyProtection="1">
      <alignment horizontal="left" vertical="center"/>
    </xf>
    <xf numFmtId="0" fontId="14" fillId="0" borderId="1" xfId="49" applyFont="1" applyBorder="1" applyAlignment="1" applyProtection="1">
      <alignment horizontal="left" vertical="center"/>
    </xf>
    <xf numFmtId="0" fontId="16" fillId="0" borderId="2" xfId="49" applyFont="1" applyBorder="1" applyAlignment="1" applyProtection="1">
      <alignment horizontal="left" vertical="center"/>
    </xf>
    <xf numFmtId="0" fontId="14" fillId="0" borderId="0" xfId="49" applyFont="1" applyAlignment="1" applyProtection="1">
      <alignment horizontal="left" vertical="center"/>
    </xf>
    <xf numFmtId="177" fontId="14" fillId="0" borderId="1" xfId="1" applyNumberFormat="1" applyFont="1" applyBorder="1" applyAlignment="1" applyProtection="1">
      <alignment horizontal="left" vertical="center"/>
    </xf>
    <xf numFmtId="0" fontId="1" fillId="0" borderId="6" xfId="49" applyFont="1" applyBorder="1" applyAlignment="1" applyProtection="1">
      <alignment vertical="center"/>
    </xf>
    <xf numFmtId="0" fontId="1" fillId="0" borderId="26" xfId="49" applyFont="1" applyBorder="1" applyAlignment="1" applyProtection="1">
      <alignment vertical="center"/>
    </xf>
    <xf numFmtId="177" fontId="1" fillId="0" borderId="5" xfId="1" applyNumberFormat="1" applyFont="1" applyBorder="1" applyAlignment="1" applyProtection="1">
      <alignment vertical="center"/>
    </xf>
    <xf numFmtId="0" fontId="1" fillId="0" borderId="27" xfId="49" applyFont="1" applyBorder="1" applyAlignment="1" applyProtection="1">
      <alignment vertical="center"/>
    </xf>
    <xf numFmtId="0" fontId="1" fillId="0" borderId="0" xfId="49" applyFont="1" applyAlignment="1" applyProtection="1">
      <alignment vertical="center" wrapText="1"/>
    </xf>
    <xf numFmtId="0" fontId="1" fillId="0" borderId="7" xfId="49" applyFont="1" applyBorder="1" applyAlignment="1" applyProtection="1">
      <alignment vertical="center" wrapText="1"/>
    </xf>
    <xf numFmtId="0" fontId="1" fillId="0" borderId="18" xfId="49" applyFont="1" applyBorder="1" applyAlignment="1" applyProtection="1">
      <alignment vertical="center"/>
    </xf>
    <xf numFmtId="0" fontId="1" fillId="4" borderId="0" xfId="49" applyFont="1" applyFill="1" applyAlignment="1" applyProtection="1">
      <alignment vertical="center"/>
    </xf>
    <xf numFmtId="0" fontId="3" fillId="4" borderId="0" xfId="49" applyFont="1" applyFill="1" applyProtection="1"/>
    <xf numFmtId="0" fontId="1" fillId="4" borderId="18" xfId="49" applyFont="1" applyFill="1" applyBorder="1" applyAlignment="1" applyProtection="1">
      <alignment vertical="center"/>
    </xf>
    <xf numFmtId="177" fontId="3" fillId="4" borderId="5" xfId="1" applyNumberFormat="1" applyFont="1" applyFill="1" applyBorder="1" applyAlignment="1" applyProtection="1">
      <alignment vertical="center"/>
    </xf>
    <xf numFmtId="0" fontId="16" fillId="0" borderId="6" xfId="49" applyFont="1" applyBorder="1" applyAlignment="1" applyProtection="1">
      <alignment vertical="center"/>
    </xf>
    <xf numFmtId="0" fontId="1" fillId="0" borderId="27" xfId="49" applyFont="1" applyBorder="1" applyAlignment="1" applyProtection="1">
      <alignment horizontal="right" vertical="center"/>
    </xf>
    <xf numFmtId="0" fontId="1" fillId="0" borderId="18" xfId="49" applyFont="1" applyBorder="1" applyAlignment="1" applyProtection="1">
      <alignment horizontal="right" vertical="center"/>
    </xf>
    <xf numFmtId="0" fontId="13" fillId="0" borderId="0" xfId="49" applyFont="1" applyAlignment="1">
      <alignment vertical="top"/>
    </xf>
    <xf numFmtId="0" fontId="1" fillId="0" borderId="7" xfId="52" applyFont="1" applyBorder="1" applyAlignment="1" applyProtection="1">
      <alignment vertical="top"/>
    </xf>
    <xf numFmtId="0" fontId="1" fillId="0" borderId="11" xfId="49" applyFont="1" applyBorder="1" applyAlignment="1" applyProtection="1">
      <alignment horizontal="center" vertical="center"/>
    </xf>
    <xf numFmtId="0" fontId="1" fillId="0" borderId="28" xfId="49" applyFont="1" applyBorder="1" applyAlignment="1" applyProtection="1">
      <alignment vertical="center"/>
    </xf>
    <xf numFmtId="177" fontId="1" fillId="0" borderId="11" xfId="1" applyNumberFormat="1" applyFont="1" applyBorder="1" applyAlignment="1" applyProtection="1">
      <alignment vertical="center"/>
    </xf>
    <xf numFmtId="0" fontId="1" fillId="4" borderId="6" xfId="49" applyFont="1" applyFill="1" applyBorder="1" applyAlignment="1" applyProtection="1">
      <alignment vertical="center"/>
    </xf>
    <xf numFmtId="0" fontId="3" fillId="4" borderId="18" xfId="49" applyFont="1" applyFill="1" applyBorder="1" applyAlignment="1" applyProtection="1">
      <alignment vertical="center"/>
    </xf>
    <xf numFmtId="0" fontId="3" fillId="0" borderId="7" xfId="49" applyFont="1" applyBorder="1" applyAlignment="1" applyProtection="1">
      <alignment vertical="center"/>
    </xf>
    <xf numFmtId="0" fontId="3" fillId="0" borderId="18" xfId="49" applyFont="1" applyBorder="1" applyAlignment="1" applyProtection="1">
      <alignment vertical="center"/>
    </xf>
    <xf numFmtId="177" fontId="3" fillId="0" borderId="5" xfId="1" applyNumberFormat="1" applyFont="1" applyBorder="1" applyAlignment="1" applyProtection="1">
      <alignment vertical="center"/>
    </xf>
    <xf numFmtId="0" fontId="3" fillId="4" borderId="12" xfId="49" applyFont="1" applyFill="1" applyBorder="1" applyAlignment="1" applyProtection="1">
      <alignment vertical="center"/>
    </xf>
    <xf numFmtId="0" fontId="1" fillId="4" borderId="13" xfId="49" applyFont="1" applyFill="1" applyBorder="1" applyAlignment="1" applyProtection="1">
      <alignment vertical="center"/>
    </xf>
    <xf numFmtId="0" fontId="3" fillId="4" borderId="14" xfId="49" applyFont="1" applyFill="1" applyBorder="1" applyAlignment="1" applyProtection="1">
      <alignment vertical="center"/>
    </xf>
    <xf numFmtId="0" fontId="3" fillId="4" borderId="28" xfId="49" applyFont="1" applyFill="1" applyBorder="1" applyAlignment="1" applyProtection="1">
      <alignment vertical="center"/>
    </xf>
    <xf numFmtId="177" fontId="3" fillId="4" borderId="11" xfId="1" applyNumberFormat="1" applyFont="1" applyFill="1" applyBorder="1" applyAlignment="1" applyProtection="1">
      <alignment vertical="center"/>
    </xf>
    <xf numFmtId="0" fontId="1" fillId="0" borderId="0" xfId="49" applyFont="1" applyAlignment="1">
      <alignment vertical="top" wrapText="1"/>
    </xf>
    <xf numFmtId="0" fontId="1" fillId="0" borderId="0" xfId="49" applyFont="1" applyAlignment="1" applyProtection="1">
      <alignment horizontal="center" vertical="center"/>
    </xf>
    <xf numFmtId="177" fontId="1" fillId="0" borderId="0" xfId="1" applyNumberFormat="1" applyFont="1" applyAlignment="1" applyProtection="1">
      <alignment vertical="center"/>
    </xf>
    <xf numFmtId="0" fontId="1" fillId="0" borderId="0" xfId="49" applyFont="1" applyAlignment="1" applyProtection="1">
      <alignment horizontal="left" vertical="center"/>
    </xf>
    <xf numFmtId="4" fontId="17" fillId="0" borderId="0" xfId="50" applyNumberFormat="1" applyFont="1" applyProtection="1"/>
    <xf numFmtId="4" fontId="15" fillId="0" borderId="0" xfId="50" applyNumberFormat="1" applyFont="1" applyAlignment="1" applyProtection="1">
      <alignment horizontal="center" vertical="center"/>
    </xf>
    <xf numFmtId="4" fontId="15" fillId="0" borderId="0" xfId="50" applyNumberFormat="1" applyFont="1" applyProtection="1"/>
    <xf numFmtId="4" fontId="15" fillId="0" borderId="0" xfId="50" applyNumberFormat="1" applyFont="1" applyAlignment="1" applyProtection="1">
      <alignment vertical="center"/>
    </xf>
    <xf numFmtId="177" fontId="15" fillId="0" borderId="0" xfId="1" applyNumberFormat="1" applyFont="1" applyAlignment="1" applyProtection="1">
      <alignment vertical="center"/>
    </xf>
    <xf numFmtId="0" fontId="1" fillId="0" borderId="0" xfId="49" applyFont="1" applyAlignment="1" applyProtection="1">
      <alignment vertical="top"/>
    </xf>
    <xf numFmtId="4" fontId="15" fillId="0" borderId="0" xfId="50" applyNumberFormat="1" applyFont="1" applyAlignment="1" applyProtection="1">
      <alignment horizontal="left" vertical="top" wrapText="1"/>
    </xf>
    <xf numFmtId="0" fontId="17" fillId="0" borderId="0" xfId="50" applyFont="1" applyProtection="1"/>
    <xf numFmtId="0" fontId="15" fillId="0" borderId="0" xfId="50" applyFont="1" applyAlignment="1" applyProtection="1">
      <alignment horizontal="center" vertical="center"/>
    </xf>
    <xf numFmtId="0" fontId="15" fillId="0" borderId="0" xfId="50" applyFont="1" applyProtection="1"/>
    <xf numFmtId="177" fontId="15" fillId="0" borderId="0" xfId="1" applyNumberFormat="1" applyFont="1" applyProtection="1"/>
    <xf numFmtId="0" fontId="18" fillId="0" borderId="0" xfId="49" applyFont="1" applyAlignment="1" applyProtection="1">
      <alignment vertical="top"/>
    </xf>
    <xf numFmtId="177" fontId="18" fillId="0" borderId="0" xfId="1" applyNumberFormat="1" applyFont="1" applyAlignment="1" applyProtection="1">
      <alignment vertical="top"/>
    </xf>
    <xf numFmtId="0" fontId="1" fillId="0" borderId="0" xfId="52" applyFont="1" applyAlignment="1">
      <alignment vertical="top"/>
    </xf>
    <xf numFmtId="0" fontId="18" fillId="0" borderId="0" xfId="52" applyFont="1" applyAlignment="1">
      <alignment vertical="top"/>
    </xf>
    <xf numFmtId="0" fontId="18" fillId="0" borderId="0" xfId="49" applyFont="1" applyAlignment="1">
      <alignment vertical="top"/>
    </xf>
    <xf numFmtId="177" fontId="18" fillId="0" borderId="0" xfId="1" applyNumberFormat="1" applyFont="1" applyAlignment="1">
      <alignment vertical="top"/>
    </xf>
    <xf numFmtId="0" fontId="1" fillId="0" borderId="0" xfId="49" applyFont="1" applyAlignment="1">
      <alignment horizontal="center" vertical="top"/>
    </xf>
    <xf numFmtId="177" fontId="1" fillId="0" borderId="0" xfId="1" applyNumberFormat="1" applyFont="1" applyAlignment="1">
      <alignment vertical="top"/>
    </xf>
    <xf numFmtId="0" fontId="19" fillId="0" borderId="0" xfId="49" applyFont="1" applyAlignment="1">
      <alignment vertical="top"/>
    </xf>
    <xf numFmtId="177" fontId="3" fillId="2" borderId="5" xfId="1" applyNumberFormat="1" applyFont="1" applyFill="1" applyBorder="1" applyAlignment="1" applyProtection="1" quotePrefix="1">
      <alignment horizontal="center" vertical="top"/>
    </xf>
    <xf numFmtId="0" fontId="1" fillId="0" borderId="5" xfId="49" applyFont="1" applyBorder="1" applyAlignment="1" applyProtection="1" quotePrefix="1">
      <alignment horizontal="center" vertical="center"/>
    </xf>
    <xf numFmtId="177" fontId="11" fillId="2" borderId="5" xfId="1" applyNumberFormat="1" applyFont="1" applyFill="1" applyBorder="1" applyAlignment="1" applyProtection="1" quotePrefix="1">
      <alignment horizontal="center" vertical="top"/>
      <protection locked="0"/>
    </xf>
    <xf numFmtId="20" fontId="11" fillId="0" borderId="1" xfId="49" applyNumberFormat="1" applyFont="1" applyBorder="1" applyAlignment="1" applyProtection="1" quotePrefix="1">
      <alignment horizontal="center" vertical="center"/>
      <protection locked="0"/>
    </xf>
  </cellXfs>
  <cellStyles count="53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 2" xfId="49"/>
    <cellStyle name="Normal 2 2 3" xfId="50"/>
    <cellStyle name="Normal 2 3" xfId="51"/>
    <cellStyle name="Normal 3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:\E:\D:\C:\2009\SE%20Risiko%20Kredit\Impact%20Study\Mandiri_2009_0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Results"/>
      <sheetName val="Checks"/>
      <sheetName val="Parameters"/>
      <sheetName val="Related entities"/>
      <sheetName val="Current"/>
      <sheetName val="Current Securitisation"/>
      <sheetName val="Standardised"/>
      <sheetName val="Standardised Securitisation"/>
      <sheetName val="Operational 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FF00"/>
  </sheetPr>
  <dimension ref="A1:I89"/>
  <sheetViews>
    <sheetView showGridLines="0" view="pageBreakPreview" zoomScale="50" zoomScaleNormal="80" workbookViewId="0">
      <selection activeCell="A1" sqref="A1:F85"/>
    </sheetView>
  </sheetViews>
  <sheetFormatPr defaultColWidth="9.13888888888889" defaultRowHeight="16.8"/>
  <cols>
    <col min="1" max="1" width="4.86111111111111" style="221" customWidth="1"/>
    <col min="2" max="3" width="2.42592592592593" style="222" customWidth="1"/>
    <col min="4" max="4" width="93" style="222" customWidth="1"/>
    <col min="5" max="5" width="1.42592592592593" style="222" hidden="1" customWidth="1"/>
    <col min="6" max="6" width="38.8611111111111" style="223" customWidth="1"/>
    <col min="7" max="7" width="104.425925925926" style="222" customWidth="1"/>
    <col min="8" max="8" width="9.13888888888889" style="222"/>
    <col min="9" max="9" width="36.1388888888889" style="222" customWidth="1"/>
    <col min="10" max="16384" width="9.13888888888889" style="222"/>
  </cols>
  <sheetData>
    <row r="1" s="218" customFormat="1" ht="20.25" customHeight="1" spans="1:6">
      <c r="A1" s="224" t="s">
        <v>0</v>
      </c>
      <c r="B1" s="224"/>
      <c r="C1" s="224"/>
      <c r="D1" s="224"/>
      <c r="E1" s="224"/>
      <c r="F1" s="224"/>
    </row>
    <row r="2" ht="20.25" customHeight="1" spans="1:6">
      <c r="A2" s="225"/>
      <c r="B2" s="225"/>
      <c r="C2" s="225"/>
      <c r="D2" s="225"/>
      <c r="E2" s="225"/>
      <c r="F2" s="226"/>
    </row>
    <row r="3" s="218" customFormat="1" ht="20.25" customHeight="1" spans="1:6">
      <c r="A3" s="227" t="s">
        <v>1</v>
      </c>
      <c r="B3" s="227"/>
      <c r="C3" s="227"/>
      <c r="D3" s="227"/>
      <c r="E3" s="227"/>
      <c r="F3" s="227"/>
    </row>
    <row r="4" s="218" customFormat="1" ht="20.25" customHeight="1" spans="1:6">
      <c r="A4" s="227" t="s">
        <v>2</v>
      </c>
      <c r="B4" s="227"/>
      <c r="C4" s="227"/>
      <c r="D4" s="227"/>
      <c r="E4" s="227"/>
      <c r="F4" s="227"/>
    </row>
    <row r="5" ht="20.25" customHeight="1" spans="1:6">
      <c r="A5" s="225"/>
      <c r="B5" s="225"/>
      <c r="C5" s="225"/>
      <c r="D5" s="228"/>
      <c r="E5" s="229"/>
      <c r="F5" s="8"/>
    </row>
    <row r="6" ht="20.25" customHeight="1" spans="1:6">
      <c r="A6" s="228"/>
      <c r="B6" s="230"/>
      <c r="C6" s="230"/>
      <c r="D6" s="225"/>
      <c r="E6" s="225"/>
      <c r="F6" s="231" t="s">
        <v>3</v>
      </c>
    </row>
    <row r="7" s="219" customFormat="1" ht="20.25" customHeight="1" spans="1:7">
      <c r="A7" s="232" t="s">
        <v>4</v>
      </c>
      <c r="B7" s="233" t="s">
        <v>5</v>
      </c>
      <c r="C7" s="234"/>
      <c r="D7" s="235"/>
      <c r="E7" s="234"/>
      <c r="F7" s="236" t="s">
        <v>6</v>
      </c>
      <c r="G7" s="237"/>
    </row>
    <row r="8" s="219" customFormat="1" ht="20.25" customHeight="1" spans="1:6">
      <c r="A8" s="238"/>
      <c r="B8" s="239"/>
      <c r="C8" s="240"/>
      <c r="D8" s="241"/>
      <c r="E8" s="242" t="s">
        <v>7</v>
      </c>
      <c r="F8" s="328" t="s">
        <v>8</v>
      </c>
    </row>
    <row r="9" ht="6.75" customHeight="1" spans="1:6">
      <c r="A9" s="243"/>
      <c r="B9" s="244"/>
      <c r="C9" s="244"/>
      <c r="D9" s="244"/>
      <c r="E9" s="244"/>
      <c r="F9" s="245"/>
    </row>
    <row r="10" s="218" customFormat="1" ht="19.5" customHeight="1" spans="1:6">
      <c r="A10" s="246" t="s">
        <v>9</v>
      </c>
      <c r="B10" s="247"/>
      <c r="C10" s="247"/>
      <c r="D10" s="247"/>
      <c r="E10" s="247"/>
      <c r="F10" s="248"/>
    </row>
    <row r="11" s="218" customFormat="1" ht="19.5" customHeight="1" spans="1:6">
      <c r="A11" s="249" t="s">
        <v>10</v>
      </c>
      <c r="B11" s="250" t="s">
        <v>11</v>
      </c>
      <c r="C11" s="251"/>
      <c r="D11" s="250"/>
      <c r="E11" s="252">
        <v>100</v>
      </c>
      <c r="F11" s="253">
        <v>384705</v>
      </c>
    </row>
    <row r="12" s="218" customFormat="1" ht="19.5" customHeight="1" spans="1:6">
      <c r="A12" s="249" t="s">
        <v>12</v>
      </c>
      <c r="B12" s="250" t="s">
        <v>13</v>
      </c>
      <c r="C12" s="250"/>
      <c r="D12" s="250"/>
      <c r="E12" s="254">
        <v>120</v>
      </c>
      <c r="F12" s="253">
        <v>2435616</v>
      </c>
    </row>
    <row r="13" s="218" customFormat="1" ht="19.5" customHeight="1" spans="1:6">
      <c r="A13" s="249" t="s">
        <v>14</v>
      </c>
      <c r="B13" s="250" t="s">
        <v>15</v>
      </c>
      <c r="C13" s="250"/>
      <c r="D13" s="250"/>
      <c r="E13" s="254">
        <v>130</v>
      </c>
      <c r="F13" s="253">
        <v>2591738</v>
      </c>
    </row>
    <row r="14" s="218" customFormat="1" ht="19.5" customHeight="1" spans="1:6">
      <c r="A14" s="249" t="s">
        <v>16</v>
      </c>
      <c r="B14" s="250" t="s">
        <v>17</v>
      </c>
      <c r="C14" s="250"/>
      <c r="D14" s="250"/>
      <c r="E14" s="254">
        <v>135</v>
      </c>
      <c r="F14" s="253">
        <v>0</v>
      </c>
    </row>
    <row r="15" s="218" customFormat="1" ht="19.5" customHeight="1" spans="1:6">
      <c r="A15" s="249" t="s">
        <v>18</v>
      </c>
      <c r="B15" s="250" t="s">
        <v>19</v>
      </c>
      <c r="C15" s="250"/>
      <c r="D15" s="250"/>
      <c r="E15" s="254"/>
      <c r="F15" s="253">
        <v>11845341</v>
      </c>
    </row>
    <row r="16" s="218" customFormat="1" ht="19.5" customHeight="1" spans="1:6">
      <c r="A16" s="249" t="s">
        <v>20</v>
      </c>
      <c r="B16" s="250" t="s">
        <v>21</v>
      </c>
      <c r="C16" s="250"/>
      <c r="D16" s="250"/>
      <c r="E16" s="254"/>
      <c r="F16" s="253">
        <v>0</v>
      </c>
    </row>
    <row r="17" s="218" customFormat="1" ht="19.5" customHeight="1" spans="1:6">
      <c r="A17" s="249" t="s">
        <v>22</v>
      </c>
      <c r="B17" s="255" t="s">
        <v>23</v>
      </c>
      <c r="C17" s="256"/>
      <c r="D17" s="257"/>
      <c r="E17" s="254">
        <v>143</v>
      </c>
      <c r="F17" s="253">
        <v>175942</v>
      </c>
    </row>
    <row r="18" s="218" customFormat="1" ht="19.5" customHeight="1" spans="1:6">
      <c r="A18" s="249" t="s">
        <v>24</v>
      </c>
      <c r="B18" s="250" t="s">
        <v>25</v>
      </c>
      <c r="C18" s="250"/>
      <c r="D18" s="250"/>
      <c r="E18" s="254">
        <v>144</v>
      </c>
      <c r="F18" s="253">
        <v>0</v>
      </c>
    </row>
    <row r="19" s="218" customFormat="1" ht="19.5" customHeight="1" spans="1:6">
      <c r="A19" s="249" t="s">
        <v>26</v>
      </c>
      <c r="B19" s="250" t="s">
        <v>27</v>
      </c>
      <c r="C19" s="250"/>
      <c r="D19" s="250"/>
      <c r="E19" s="254">
        <v>145</v>
      </c>
      <c r="F19" s="253">
        <v>24995402</v>
      </c>
    </row>
    <row r="20" s="218" customFormat="1" ht="19.5" customHeight="1" spans="1:6">
      <c r="A20" s="329" t="s">
        <v>28</v>
      </c>
      <c r="B20" s="250" t="s">
        <v>29</v>
      </c>
      <c r="C20" s="250"/>
      <c r="D20" s="250"/>
      <c r="E20" s="254"/>
      <c r="F20" s="253">
        <v>0</v>
      </c>
    </row>
    <row r="21" s="218" customFormat="1" ht="19.5" customHeight="1" spans="1:6">
      <c r="A21" s="329" t="s">
        <v>30</v>
      </c>
      <c r="B21" s="250" t="s">
        <v>31</v>
      </c>
      <c r="C21" s="250"/>
      <c r="D21" s="250"/>
      <c r="E21" s="254">
        <v>160</v>
      </c>
      <c r="F21" s="253">
        <v>0</v>
      </c>
    </row>
    <row r="22" s="218" customFormat="1" ht="19.5" customHeight="1" spans="1:6">
      <c r="A22" s="329" t="s">
        <v>32</v>
      </c>
      <c r="B22" s="250" t="s">
        <v>33</v>
      </c>
      <c r="C22" s="258"/>
      <c r="D22" s="250"/>
      <c r="E22" s="254"/>
      <c r="F22" s="253">
        <v>215880</v>
      </c>
    </row>
    <row r="23" s="218" customFormat="1" ht="19.5" customHeight="1" spans="1:6">
      <c r="A23" s="329" t="s">
        <v>34</v>
      </c>
      <c r="B23" s="250" t="s">
        <v>35</v>
      </c>
      <c r="C23" s="250"/>
      <c r="D23" s="250"/>
      <c r="E23" s="254">
        <v>166</v>
      </c>
      <c r="F23" s="253">
        <v>1092084</v>
      </c>
    </row>
    <row r="24" s="218" customFormat="1" ht="19.5" customHeight="1" spans="1:6">
      <c r="A24" s="249"/>
      <c r="B24" s="251" t="s">
        <v>36</v>
      </c>
      <c r="C24" s="251" t="s">
        <v>19</v>
      </c>
      <c r="D24" s="250"/>
      <c r="E24" s="254"/>
      <c r="F24" s="253">
        <v>17</v>
      </c>
    </row>
    <row r="25" s="218" customFormat="1" ht="19.5" customHeight="1" spans="1:6">
      <c r="A25" s="249"/>
      <c r="B25" s="251" t="s">
        <v>37</v>
      </c>
      <c r="C25" s="251" t="s">
        <v>38</v>
      </c>
      <c r="D25" s="250"/>
      <c r="E25" s="254"/>
      <c r="F25" s="253">
        <v>1077712</v>
      </c>
    </row>
    <row r="26" s="218" customFormat="1" ht="19.5" customHeight="1" spans="1:6">
      <c r="A26" s="249"/>
      <c r="B26" s="251" t="s">
        <v>39</v>
      </c>
      <c r="C26" s="251" t="s">
        <v>40</v>
      </c>
      <c r="D26" s="250"/>
      <c r="E26" s="254"/>
      <c r="F26" s="253">
        <v>14355</v>
      </c>
    </row>
    <row r="27" s="218" customFormat="1" ht="19.5" customHeight="1" spans="1:6">
      <c r="A27" s="329" t="s">
        <v>41</v>
      </c>
      <c r="B27" s="251" t="s">
        <v>42</v>
      </c>
      <c r="C27" s="250"/>
      <c r="D27" s="250"/>
      <c r="E27" s="254">
        <v>173</v>
      </c>
      <c r="F27" s="253">
        <v>59472</v>
      </c>
    </row>
    <row r="28" s="218" customFormat="1" ht="19.5" customHeight="1" spans="1:6">
      <c r="A28" s="249"/>
      <c r="B28" s="250" t="s">
        <v>43</v>
      </c>
      <c r="C28" s="250"/>
      <c r="D28" s="250"/>
      <c r="E28" s="254">
        <v>175</v>
      </c>
      <c r="F28" s="253">
        <v>49971</v>
      </c>
    </row>
    <row r="29" s="218" customFormat="1" ht="19.5" customHeight="1" spans="1:6">
      <c r="A29" s="329" t="s">
        <v>44</v>
      </c>
      <c r="B29" s="250" t="s">
        <v>45</v>
      </c>
      <c r="C29" s="250"/>
      <c r="D29" s="250"/>
      <c r="E29" s="254">
        <v>174</v>
      </c>
      <c r="F29" s="253">
        <v>511095</v>
      </c>
    </row>
    <row r="30" s="218" customFormat="1" ht="19.5" customHeight="1" spans="1:6">
      <c r="A30" s="249"/>
      <c r="B30" s="250" t="s">
        <v>46</v>
      </c>
      <c r="C30" s="250"/>
      <c r="D30" s="250"/>
      <c r="E30" s="254">
        <v>200</v>
      </c>
      <c r="F30" s="253">
        <v>323432</v>
      </c>
    </row>
    <row r="31" s="218" customFormat="1" ht="19.5" customHeight="1" spans="1:6">
      <c r="A31" s="329" t="s">
        <v>47</v>
      </c>
      <c r="B31" s="251" t="s">
        <v>48</v>
      </c>
      <c r="C31" s="251"/>
      <c r="D31" s="250"/>
      <c r="E31" s="254"/>
      <c r="F31" s="253">
        <v>437</v>
      </c>
    </row>
    <row r="32" s="218" customFormat="1" ht="19.5" customHeight="1" spans="1:6">
      <c r="A32" s="249"/>
      <c r="B32" s="251" t="s">
        <v>36</v>
      </c>
      <c r="C32" s="251" t="s">
        <v>49</v>
      </c>
      <c r="D32" s="250"/>
      <c r="E32" s="254">
        <v>201</v>
      </c>
      <c r="F32" s="253">
        <v>437</v>
      </c>
    </row>
    <row r="33" s="218" customFormat="1" ht="19.5" customHeight="1" spans="1:6">
      <c r="A33" s="249"/>
      <c r="B33" s="251" t="s">
        <v>37</v>
      </c>
      <c r="C33" s="251" t="s">
        <v>50</v>
      </c>
      <c r="D33" s="250"/>
      <c r="E33" s="254">
        <v>202</v>
      </c>
      <c r="F33" s="253">
        <v>0</v>
      </c>
    </row>
    <row r="34" s="218" customFormat="1" ht="19.5" customHeight="1" spans="1:7">
      <c r="A34" s="249"/>
      <c r="B34" s="251" t="s">
        <v>39</v>
      </c>
      <c r="C34" s="251" t="s">
        <v>51</v>
      </c>
      <c r="D34" s="250"/>
      <c r="E34" s="254">
        <v>206</v>
      </c>
      <c r="F34" s="253">
        <v>0</v>
      </c>
      <c r="G34" s="259"/>
    </row>
    <row r="35" s="218" customFormat="1" spans="1:6">
      <c r="A35" s="249"/>
      <c r="B35" s="251" t="s">
        <v>52</v>
      </c>
      <c r="C35" s="251" t="s">
        <v>53</v>
      </c>
      <c r="D35" s="250"/>
      <c r="E35" s="254">
        <v>212</v>
      </c>
      <c r="F35" s="253">
        <v>0</v>
      </c>
    </row>
    <row r="36" s="218" customFormat="1" ht="19.5" customHeight="1" spans="1:6">
      <c r="A36" s="329" t="s">
        <v>54</v>
      </c>
      <c r="B36" s="251" t="s">
        <v>55</v>
      </c>
      <c r="C36" s="251"/>
      <c r="D36" s="250"/>
      <c r="E36" s="260">
        <v>213</v>
      </c>
      <c r="F36" s="253">
        <v>390379</v>
      </c>
    </row>
    <row r="37" s="218" customFormat="1" ht="19.5" customHeight="1" spans="1:6">
      <c r="A37" s="249"/>
      <c r="B37" s="261" t="s">
        <v>56</v>
      </c>
      <c r="C37" s="261"/>
      <c r="D37" s="261"/>
      <c r="E37" s="262">
        <v>214</v>
      </c>
      <c r="F37" s="263">
        <v>42140520</v>
      </c>
    </row>
    <row r="38" s="218" customFormat="1" ht="19.5" customHeight="1" spans="1:6">
      <c r="A38" s="249"/>
      <c r="B38" s="264"/>
      <c r="C38" s="265"/>
      <c r="D38" s="266"/>
      <c r="E38" s="251"/>
      <c r="F38" s="267"/>
    </row>
    <row r="39" s="218" customFormat="1" ht="19.5" customHeight="1" spans="1:6">
      <c r="A39" s="268" t="s">
        <v>57</v>
      </c>
      <c r="B39" s="269"/>
      <c r="C39" s="269"/>
      <c r="D39" s="269"/>
      <c r="E39" s="269"/>
      <c r="F39" s="270"/>
    </row>
    <row r="40" s="218" customFormat="1" ht="19.5" customHeight="1" spans="1:6">
      <c r="A40" s="271"/>
      <c r="B40" s="272" t="s">
        <v>58</v>
      </c>
      <c r="C40" s="269"/>
      <c r="D40" s="270"/>
      <c r="E40" s="273"/>
      <c r="F40" s="274"/>
    </row>
    <row r="41" s="218" customFormat="1" ht="19.5" customHeight="1" spans="1:6">
      <c r="A41" s="329" t="s">
        <v>59</v>
      </c>
      <c r="B41" s="275" t="s">
        <v>60</v>
      </c>
      <c r="C41" s="251"/>
      <c r="D41" s="250"/>
      <c r="E41" s="276">
        <v>300</v>
      </c>
      <c r="F41" s="277">
        <v>5954227</v>
      </c>
    </row>
    <row r="42" s="218" customFormat="1" ht="19.5" customHeight="1" spans="1:6">
      <c r="A42" s="329" t="s">
        <v>61</v>
      </c>
      <c r="B42" s="275" t="s">
        <v>62</v>
      </c>
      <c r="C42" s="251"/>
      <c r="D42" s="250"/>
      <c r="E42" s="278">
        <v>320</v>
      </c>
      <c r="F42" s="277">
        <v>17372778</v>
      </c>
    </row>
    <row r="43" s="218" customFormat="1" ht="19.5" customHeight="1" spans="1:6">
      <c r="A43" s="329" t="s">
        <v>63</v>
      </c>
      <c r="B43" s="275" t="s">
        <v>64</v>
      </c>
      <c r="C43" s="251"/>
      <c r="D43" s="250"/>
      <c r="E43" s="278">
        <v>330</v>
      </c>
      <c r="F43" s="277">
        <v>11830208</v>
      </c>
    </row>
    <row r="44" s="218" customFormat="1" ht="19.5" customHeight="1" spans="1:6">
      <c r="A44" s="329" t="s">
        <v>65</v>
      </c>
      <c r="B44" s="275" t="s">
        <v>66</v>
      </c>
      <c r="C44" s="251"/>
      <c r="D44" s="250"/>
      <c r="E44" s="278"/>
      <c r="F44" s="277">
        <v>570</v>
      </c>
    </row>
    <row r="45" s="218" customFormat="1" ht="19.5" customHeight="1" spans="1:6">
      <c r="A45" s="329" t="s">
        <v>67</v>
      </c>
      <c r="B45" s="275" t="s">
        <v>68</v>
      </c>
      <c r="C45" s="251"/>
      <c r="D45" s="250"/>
      <c r="E45" s="278">
        <v>340</v>
      </c>
      <c r="F45" s="277">
        <v>569</v>
      </c>
    </row>
    <row r="46" s="218" customFormat="1" ht="19.5" customHeight="1" spans="1:6">
      <c r="A46" s="329" t="s">
        <v>69</v>
      </c>
      <c r="B46" s="275" t="s">
        <v>70</v>
      </c>
      <c r="C46" s="251"/>
      <c r="D46" s="250"/>
      <c r="E46" s="278">
        <v>350</v>
      </c>
      <c r="F46" s="277">
        <v>619211</v>
      </c>
    </row>
    <row r="47" s="218" customFormat="1" ht="19.5" customHeight="1" spans="1:6">
      <c r="A47" s="329" t="s">
        <v>71</v>
      </c>
      <c r="B47" s="275" t="s">
        <v>72</v>
      </c>
      <c r="C47" s="251"/>
      <c r="D47" s="250"/>
      <c r="E47" s="276">
        <v>351</v>
      </c>
      <c r="F47" s="277">
        <v>0</v>
      </c>
    </row>
    <row r="48" s="218" customFormat="1" ht="19.5" customHeight="1" spans="1:6">
      <c r="A48" s="329" t="s">
        <v>73</v>
      </c>
      <c r="B48" s="275" t="s">
        <v>74</v>
      </c>
      <c r="C48" s="279"/>
      <c r="D48" s="280"/>
      <c r="E48" s="278">
        <v>352</v>
      </c>
      <c r="F48" s="277">
        <v>0</v>
      </c>
    </row>
    <row r="49" s="218" customFormat="1" ht="19.5" customHeight="1" spans="1:6">
      <c r="A49" s="329" t="s">
        <v>75</v>
      </c>
      <c r="B49" s="275" t="s">
        <v>76</v>
      </c>
      <c r="C49" s="251"/>
      <c r="D49" s="250"/>
      <c r="E49" s="278">
        <v>353</v>
      </c>
      <c r="F49" s="277">
        <v>0</v>
      </c>
    </row>
    <row r="50" s="218" customFormat="1" ht="19.5" customHeight="1" spans="1:6">
      <c r="A50" s="329" t="s">
        <v>28</v>
      </c>
      <c r="B50" s="275" t="s">
        <v>77</v>
      </c>
      <c r="C50" s="251"/>
      <c r="D50" s="250"/>
      <c r="E50" s="281">
        <v>355</v>
      </c>
      <c r="F50" s="277">
        <v>0</v>
      </c>
    </row>
    <row r="51" s="218" customFormat="1" ht="19.5" customHeight="1" spans="1:6">
      <c r="A51" s="329" t="s">
        <v>30</v>
      </c>
      <c r="B51" s="275" t="s">
        <v>78</v>
      </c>
      <c r="C51" s="251"/>
      <c r="D51" s="250"/>
      <c r="E51" s="281"/>
      <c r="F51" s="277">
        <v>0</v>
      </c>
    </row>
    <row r="52" s="218" customFormat="1" ht="19.5" customHeight="1" spans="1:6">
      <c r="A52" s="329" t="s">
        <v>32</v>
      </c>
      <c r="B52" s="275" t="s">
        <v>79</v>
      </c>
      <c r="C52" s="251"/>
      <c r="D52" s="250"/>
      <c r="E52" s="281">
        <v>370</v>
      </c>
      <c r="F52" s="277">
        <v>134</v>
      </c>
    </row>
    <row r="53" s="218" customFormat="1" spans="1:6">
      <c r="A53" s="329" t="s">
        <v>34</v>
      </c>
      <c r="B53" s="275" t="s">
        <v>80</v>
      </c>
      <c r="C53" s="251"/>
      <c r="D53" s="250"/>
      <c r="E53" s="276"/>
      <c r="F53" s="277">
        <v>0</v>
      </c>
    </row>
    <row r="54" s="218" customFormat="1" ht="19.5" customHeight="1" spans="1:6">
      <c r="A54" s="329" t="s">
        <v>41</v>
      </c>
      <c r="B54" s="275" t="s">
        <v>81</v>
      </c>
      <c r="C54" s="251"/>
      <c r="D54" s="250"/>
      <c r="E54" s="278">
        <v>394</v>
      </c>
      <c r="F54" s="277">
        <v>777641</v>
      </c>
    </row>
    <row r="55" s="218" customFormat="1" ht="19.5" customHeight="1" spans="1:6">
      <c r="A55" s="249"/>
      <c r="B55" s="282"/>
      <c r="C55" s="282"/>
      <c r="D55" s="283" t="s">
        <v>82</v>
      </c>
      <c r="E55" s="284"/>
      <c r="F55" s="285">
        <v>36555338</v>
      </c>
    </row>
    <row r="56" s="218" customFormat="1" ht="19.5" customHeight="1" spans="1:6">
      <c r="A56" s="249"/>
      <c r="B56" s="275"/>
      <c r="C56" s="251"/>
      <c r="D56" s="250"/>
      <c r="E56" s="276"/>
      <c r="F56" s="277"/>
    </row>
    <row r="57" s="218" customFormat="1" ht="19.5" customHeight="1" spans="1:6">
      <c r="A57" s="249"/>
      <c r="B57" s="286" t="s">
        <v>83</v>
      </c>
      <c r="C57" s="251"/>
      <c r="D57" s="250"/>
      <c r="E57" s="278"/>
      <c r="F57" s="277"/>
    </row>
    <row r="58" s="218" customFormat="1" ht="19.5" customHeight="1" spans="1:6">
      <c r="A58" s="329" t="s">
        <v>44</v>
      </c>
      <c r="B58" s="275" t="s">
        <v>84</v>
      </c>
      <c r="C58" s="251"/>
      <c r="D58" s="250"/>
      <c r="E58" s="278"/>
      <c r="F58" s="277">
        <v>3180177</v>
      </c>
    </row>
    <row r="59" s="218" customFormat="1" ht="19.5" customHeight="1" spans="1:6">
      <c r="A59" s="249"/>
      <c r="B59" s="275" t="s">
        <v>36</v>
      </c>
      <c r="C59" s="251" t="s">
        <v>85</v>
      </c>
      <c r="D59" s="250"/>
      <c r="E59" s="278">
        <v>421</v>
      </c>
      <c r="F59" s="277">
        <v>7000000</v>
      </c>
    </row>
    <row r="60" s="218" customFormat="1" ht="19.5" customHeight="1" spans="1:6">
      <c r="A60" s="249"/>
      <c r="B60" s="275" t="s">
        <v>37</v>
      </c>
      <c r="C60" s="251" t="s">
        <v>86</v>
      </c>
      <c r="D60" s="250"/>
      <c r="E60" s="287">
        <v>422</v>
      </c>
      <c r="F60" s="277">
        <v>3819823</v>
      </c>
    </row>
    <row r="61" s="218" customFormat="1" ht="19.5" customHeight="1" spans="1:7">
      <c r="A61" s="249"/>
      <c r="B61" s="275" t="s">
        <v>39</v>
      </c>
      <c r="C61" s="251" t="s">
        <v>87</v>
      </c>
      <c r="D61" s="250"/>
      <c r="E61" s="288">
        <v>423</v>
      </c>
      <c r="F61" s="277">
        <v>0</v>
      </c>
      <c r="G61" s="289"/>
    </row>
    <row r="62" s="218" customFormat="1" ht="19.5" customHeight="1" spans="1:6">
      <c r="A62" s="329" t="s">
        <v>47</v>
      </c>
      <c r="B62" s="275" t="s">
        <v>88</v>
      </c>
      <c r="C62" s="251"/>
      <c r="D62" s="250"/>
      <c r="E62" s="276"/>
      <c r="F62" s="277">
        <v>301002</v>
      </c>
    </row>
    <row r="63" s="218" customFormat="1" ht="19.5" customHeight="1" spans="1:6">
      <c r="A63" s="249"/>
      <c r="B63" s="275" t="s">
        <v>89</v>
      </c>
      <c r="C63" s="251" t="s">
        <v>90</v>
      </c>
      <c r="D63" s="250"/>
      <c r="E63" s="278">
        <v>431</v>
      </c>
      <c r="F63" s="277">
        <v>0</v>
      </c>
    </row>
    <row r="64" s="218" customFormat="1" ht="19.5" customHeight="1" spans="1:6">
      <c r="A64" s="249"/>
      <c r="B64" s="275" t="s">
        <v>37</v>
      </c>
      <c r="C64" s="251" t="s">
        <v>91</v>
      </c>
      <c r="D64" s="250"/>
      <c r="E64" s="287">
        <v>432</v>
      </c>
      <c r="F64" s="277">
        <v>0</v>
      </c>
    </row>
    <row r="65" s="218" customFormat="1" ht="19.5" customHeight="1" spans="1:6">
      <c r="A65" s="249"/>
      <c r="B65" s="275" t="s">
        <v>39</v>
      </c>
      <c r="C65" s="251" t="s">
        <v>92</v>
      </c>
      <c r="D65" s="250"/>
      <c r="E65" s="278">
        <v>410</v>
      </c>
      <c r="F65" s="277">
        <v>301002</v>
      </c>
    </row>
    <row r="66" s="218" customFormat="1" ht="19.5" customHeight="1" spans="1:6">
      <c r="A66" s="249"/>
      <c r="B66" s="275" t="s">
        <v>52</v>
      </c>
      <c r="C66" s="251" t="s">
        <v>40</v>
      </c>
      <c r="D66" s="251"/>
      <c r="E66" s="278"/>
      <c r="F66" s="277">
        <v>0</v>
      </c>
    </row>
    <row r="67" s="218" customFormat="1" ht="19.5" customHeight="1" spans="1:9">
      <c r="A67" s="329" t="s">
        <v>54</v>
      </c>
      <c r="B67" s="275" t="s">
        <v>93</v>
      </c>
      <c r="C67" s="251"/>
      <c r="D67" s="290"/>
      <c r="E67" s="278"/>
      <c r="F67" s="277">
        <v>-126881</v>
      </c>
      <c r="I67" s="327"/>
    </row>
    <row r="68" s="218" customFormat="1" ht="19.5" customHeight="1" spans="1:9">
      <c r="A68" s="249"/>
      <c r="B68" s="275" t="s">
        <v>94</v>
      </c>
      <c r="C68" s="251" t="s">
        <v>95</v>
      </c>
      <c r="D68" s="290"/>
      <c r="E68" s="278"/>
      <c r="F68" s="277">
        <v>0</v>
      </c>
      <c r="I68" s="289"/>
    </row>
    <row r="69" s="218" customFormat="1" ht="19.5" customHeight="1" spans="1:9">
      <c r="A69" s="249"/>
      <c r="B69" s="275" t="s">
        <v>96</v>
      </c>
      <c r="C69" s="251" t="s">
        <v>97</v>
      </c>
      <c r="D69" s="290"/>
      <c r="E69" s="278"/>
      <c r="F69" s="277">
        <v>126881</v>
      </c>
      <c r="I69" s="289"/>
    </row>
    <row r="70" s="218" customFormat="1" ht="19.5" customHeight="1" spans="1:9">
      <c r="A70" s="329" t="s">
        <v>98</v>
      </c>
      <c r="B70" s="275" t="s">
        <v>99</v>
      </c>
      <c r="C70" s="251"/>
      <c r="D70" s="290"/>
      <c r="E70" s="278"/>
      <c r="F70" s="277">
        <v>1940442</v>
      </c>
      <c r="I70" s="289"/>
    </row>
    <row r="71" s="218" customFormat="1" ht="19.5" customHeight="1" spans="1:6">
      <c r="A71" s="249"/>
      <c r="B71" s="275" t="s">
        <v>89</v>
      </c>
      <c r="C71" s="251" t="s">
        <v>100</v>
      </c>
      <c r="D71" s="290"/>
      <c r="E71" s="278"/>
      <c r="F71" s="277">
        <v>1940442</v>
      </c>
    </row>
    <row r="72" s="218" customFormat="1" ht="19.5" customHeight="1" spans="1:6">
      <c r="A72" s="291"/>
      <c r="B72" s="264" t="s">
        <v>101</v>
      </c>
      <c r="C72" s="265" t="s">
        <v>102</v>
      </c>
      <c r="D72" s="266"/>
      <c r="E72" s="292">
        <v>456</v>
      </c>
      <c r="F72" s="293">
        <v>0</v>
      </c>
    </row>
    <row r="73" s="218" customFormat="1" ht="19.5" customHeight="1" spans="1:6">
      <c r="A73" s="329" t="s">
        <v>103</v>
      </c>
      <c r="B73" s="275" t="s">
        <v>104</v>
      </c>
      <c r="C73" s="251"/>
      <c r="D73" s="250"/>
      <c r="E73" s="276"/>
      <c r="F73" s="277">
        <v>290442</v>
      </c>
    </row>
    <row r="74" s="218" customFormat="1" ht="19.5" customHeight="1" spans="1:6">
      <c r="A74" s="249"/>
      <c r="B74" s="275" t="s">
        <v>89</v>
      </c>
      <c r="C74" s="251" t="s">
        <v>105</v>
      </c>
      <c r="D74" s="250"/>
      <c r="E74" s="278"/>
      <c r="F74" s="277">
        <v>826103</v>
      </c>
    </row>
    <row r="75" s="218" customFormat="1" ht="19.5" customHeight="1" spans="1:6">
      <c r="A75" s="249"/>
      <c r="B75" s="275" t="s">
        <v>101</v>
      </c>
      <c r="C75" s="251" t="s">
        <v>106</v>
      </c>
      <c r="D75" s="250"/>
      <c r="E75" s="278">
        <v>452</v>
      </c>
      <c r="F75" s="277">
        <v>290442</v>
      </c>
    </row>
    <row r="76" s="218" customFormat="1" ht="19.5" customHeight="1" spans="1:6">
      <c r="A76" s="249"/>
      <c r="B76" s="275" t="s">
        <v>39</v>
      </c>
      <c r="C76" s="251" t="s">
        <v>107</v>
      </c>
      <c r="D76" s="250"/>
      <c r="E76" s="278"/>
      <c r="F76" s="277">
        <v>826103</v>
      </c>
    </row>
    <row r="77" s="218" customFormat="1" ht="19.5" customHeight="1" spans="1:7">
      <c r="A77" s="249"/>
      <c r="B77" s="294"/>
      <c r="C77" s="282"/>
      <c r="D77" s="261" t="s">
        <v>108</v>
      </c>
      <c r="E77" s="295"/>
      <c r="F77" s="285">
        <v>5585182</v>
      </c>
      <c r="G77" s="222"/>
    </row>
    <row r="78" s="218" customFormat="1" ht="19.5" customHeight="1" spans="1:6">
      <c r="A78" s="249"/>
      <c r="B78" s="275"/>
      <c r="C78" s="251"/>
      <c r="D78" s="296"/>
      <c r="E78" s="297"/>
      <c r="F78" s="298"/>
    </row>
    <row r="79" s="218" customFormat="1" ht="19.5" customHeight="1" spans="1:7">
      <c r="A79" s="291"/>
      <c r="B79" s="299" t="s">
        <v>109</v>
      </c>
      <c r="C79" s="300"/>
      <c r="D79" s="301"/>
      <c r="E79" s="302">
        <v>490</v>
      </c>
      <c r="F79" s="303">
        <v>42140520</v>
      </c>
      <c r="G79" s="304"/>
    </row>
    <row r="80" s="218" customFormat="1" ht="19.5" customHeight="1" spans="1:7">
      <c r="A80" s="305"/>
      <c r="B80" s="251"/>
      <c r="C80" s="251"/>
      <c r="D80" s="251"/>
      <c r="E80" s="251"/>
      <c r="F80" s="306"/>
      <c r="G80" s="220"/>
    </row>
    <row r="81" ht="19.5" customHeight="1" spans="1:7">
      <c r="A81" s="307" t="s">
        <v>110</v>
      </c>
      <c r="B81" s="230"/>
      <c r="C81" s="230"/>
      <c r="D81" s="230"/>
      <c r="E81" s="230"/>
      <c r="F81" s="8"/>
      <c r="G81" s="220"/>
    </row>
    <row r="82" s="218" customFormat="1" ht="19.5" customHeight="1" spans="1:7">
      <c r="A82" s="305"/>
      <c r="B82" s="308" t="s">
        <v>111</v>
      </c>
      <c r="C82" s="309" t="s">
        <v>112</v>
      </c>
      <c r="D82" s="310" t="s">
        <v>113</v>
      </c>
      <c r="E82" s="311"/>
      <c r="F82" s="312"/>
      <c r="G82" s="220"/>
    </row>
    <row r="83" s="220" customFormat="1" ht="33.95" customHeight="1" spans="1:6">
      <c r="A83" s="313"/>
      <c r="B83" s="310"/>
      <c r="C83" s="310"/>
      <c r="D83" s="314" t="s">
        <v>114</v>
      </c>
      <c r="E83" s="314"/>
      <c r="F83" s="314"/>
    </row>
    <row r="84" s="220" customFormat="1" ht="21" customHeight="1" spans="1:6">
      <c r="A84" s="313"/>
      <c r="B84" s="315" t="s">
        <v>115</v>
      </c>
      <c r="C84" s="316" t="s">
        <v>112</v>
      </c>
      <c r="D84" s="317" t="s">
        <v>116</v>
      </c>
      <c r="E84" s="317"/>
      <c r="F84" s="318"/>
    </row>
    <row r="85" s="220" customFormat="1" spans="1:6">
      <c r="A85" s="313"/>
      <c r="B85" s="315" t="s">
        <v>117</v>
      </c>
      <c r="C85" s="316" t="s">
        <v>112</v>
      </c>
      <c r="D85" s="317" t="s">
        <v>118</v>
      </c>
      <c r="E85" s="319"/>
      <c r="F85" s="320"/>
    </row>
    <row r="86" s="220" customFormat="1" spans="1:7">
      <c r="A86" s="321"/>
      <c r="B86" s="322"/>
      <c r="C86" s="322"/>
      <c r="D86" s="322"/>
      <c r="E86" s="323"/>
      <c r="F86" s="324"/>
      <c r="G86" s="222"/>
    </row>
    <row r="87" s="220" customFormat="1" spans="1:7">
      <c r="A87" s="325"/>
      <c r="B87" s="323"/>
      <c r="C87" s="323"/>
      <c r="D87" s="323"/>
      <c r="E87" s="323"/>
      <c r="F87" s="324"/>
      <c r="G87" s="222"/>
    </row>
    <row r="88" s="220" customFormat="1" spans="1:7">
      <c r="A88" s="325"/>
      <c r="F88" s="326"/>
      <c r="G88" s="222"/>
    </row>
    <row r="89" s="220" customFormat="1" spans="1:7">
      <c r="A89" s="325"/>
      <c r="F89" s="326"/>
      <c r="G89" s="222"/>
    </row>
  </sheetData>
  <sheetProtection sheet="1" objects="1"/>
  <mergeCells count="10">
    <mergeCell ref="A1:F1"/>
    <mergeCell ref="A3:F3"/>
    <mergeCell ref="A4:F4"/>
    <mergeCell ref="A9:F9"/>
    <mergeCell ref="A10:F10"/>
    <mergeCell ref="B17:D17"/>
    <mergeCell ref="A39:F39"/>
    <mergeCell ref="D83:F83"/>
    <mergeCell ref="A7:A8"/>
    <mergeCell ref="B7:D8"/>
  </mergeCells>
  <printOptions horizontalCentered="1"/>
  <pageMargins left="0.196850393700787" right="0.196850393700787" top="0.590551181102362" bottom="0.590551181102362" header="0.590551181102362" footer="0.47244094488189"/>
  <pageSetup paperSize="9" scale="45" fitToHeight="2" orientation="portrait"/>
  <headerFooter>
    <oddFooter>&amp;R&amp;14&amp;P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FFFF00"/>
  </sheetPr>
  <dimension ref="A1:G70"/>
  <sheetViews>
    <sheetView showGridLines="0" tabSelected="1" view="pageBreakPreview" zoomScale="50" zoomScaleNormal="134" workbookViewId="0">
      <selection activeCell="E52" sqref="E52"/>
    </sheetView>
  </sheetViews>
  <sheetFormatPr defaultColWidth="9.13888888888889" defaultRowHeight="15.6" outlineLevelCol="6"/>
  <cols>
    <col min="1" max="1" width="5" style="81" customWidth="1"/>
    <col min="2" max="3" width="3.42592592592593" style="82" customWidth="1"/>
    <col min="4" max="4" width="99" style="82" customWidth="1"/>
    <col min="5" max="5" width="35.1388888888889" style="83" customWidth="1"/>
    <col min="6" max="6" width="56" style="82" customWidth="1"/>
    <col min="7" max="7" width="171" style="82" customWidth="1"/>
    <col min="8" max="16384" width="9.13888888888889" style="82"/>
  </cols>
  <sheetData>
    <row r="1" ht="22.8" spans="1:5">
      <c r="A1" s="84" t="s">
        <v>119</v>
      </c>
      <c r="B1" s="84"/>
      <c r="C1" s="84"/>
      <c r="D1" s="84"/>
      <c r="E1" s="84"/>
    </row>
    <row r="2" spans="1:5">
      <c r="A2" s="85"/>
      <c r="B2" s="86"/>
      <c r="C2" s="86"/>
      <c r="D2" s="86"/>
      <c r="E2" s="87"/>
    </row>
    <row r="3" ht="17.4" spans="1:7">
      <c r="A3" s="88" t="s">
        <v>120</v>
      </c>
      <c r="B3" s="88"/>
      <c r="C3" s="88"/>
      <c r="D3" s="88"/>
      <c r="E3" s="88"/>
      <c r="G3" s="89"/>
    </row>
    <row r="4" ht="17.4" spans="1:5">
      <c r="A4" s="88" t="str">
        <f>'B-Neraca'!A4:F4</f>
        <v>Tanggal Laporan    : 28 Februari 2026</v>
      </c>
      <c r="B4" s="88"/>
      <c r="C4" s="88"/>
      <c r="D4" s="88"/>
      <c r="E4" s="88"/>
    </row>
    <row r="5" spans="1:5">
      <c r="A5" s="85"/>
      <c r="B5" s="86"/>
      <c r="C5" s="86"/>
      <c r="D5" s="90"/>
      <c r="E5" s="87"/>
    </row>
    <row r="6" s="79" customFormat="1" ht="19.5" customHeight="1" spans="1:5">
      <c r="A6" s="91"/>
      <c r="B6" s="92"/>
      <c r="C6" s="92"/>
      <c r="D6" s="92"/>
      <c r="E6" s="93" t="s">
        <v>3</v>
      </c>
    </row>
    <row r="7" ht="21" customHeight="1" spans="1:6">
      <c r="A7" s="94" t="s">
        <v>4</v>
      </c>
      <c r="B7" s="95" t="s">
        <v>121</v>
      </c>
      <c r="C7" s="96"/>
      <c r="D7" s="97"/>
      <c r="E7" s="98" t="s">
        <v>6</v>
      </c>
      <c r="F7" s="99"/>
    </row>
    <row r="8" ht="21" customHeight="1" spans="1:5">
      <c r="A8" s="100"/>
      <c r="B8" s="101"/>
      <c r="C8" s="102"/>
      <c r="D8" s="103"/>
      <c r="E8" s="330" t="str">
        <f>'B-Neraca'!F8</f>
        <v>28 Februari 2026</v>
      </c>
    </row>
    <row r="9" ht="6" customHeight="1" spans="1:5">
      <c r="A9" s="105"/>
      <c r="B9" s="106"/>
      <c r="C9" s="106"/>
      <c r="D9" s="106"/>
      <c r="E9" s="107"/>
    </row>
    <row r="10" s="79" customFormat="1" ht="16.35" spans="1:5">
      <c r="A10" s="108" t="s">
        <v>122</v>
      </c>
      <c r="B10" s="109"/>
      <c r="C10" s="109"/>
      <c r="D10" s="109"/>
      <c r="E10" s="110"/>
    </row>
    <row r="11" ht="16.35" spans="1:5">
      <c r="A11" s="111" t="s">
        <v>123</v>
      </c>
      <c r="B11" s="112"/>
      <c r="C11" s="112"/>
      <c r="D11" s="112"/>
      <c r="E11" s="113"/>
    </row>
    <row r="12" s="79" customFormat="1" ht="17.25" customHeight="1" spans="1:5">
      <c r="A12" s="331" t="s">
        <v>59</v>
      </c>
      <c r="B12" s="115" t="s">
        <v>124</v>
      </c>
      <c r="C12" s="116"/>
      <c r="D12" s="117"/>
      <c r="E12" s="118">
        <v>561838</v>
      </c>
    </row>
    <row r="13" s="79" customFormat="1" ht="17.25" customHeight="1" spans="1:5">
      <c r="A13" s="119" t="s">
        <v>61</v>
      </c>
      <c r="B13" s="120" t="s">
        <v>125</v>
      </c>
      <c r="C13" s="121"/>
      <c r="D13" s="122"/>
      <c r="E13" s="123">
        <v>173718</v>
      </c>
    </row>
    <row r="14" s="79" customFormat="1" ht="17.25" customHeight="1" spans="1:5">
      <c r="A14" s="124"/>
      <c r="B14" s="125" t="s">
        <v>126</v>
      </c>
      <c r="C14" s="126"/>
      <c r="D14" s="127"/>
      <c r="E14" s="128">
        <v>388120</v>
      </c>
    </row>
    <row r="15" ht="17.25" customHeight="1" spans="1:5">
      <c r="A15" s="129"/>
      <c r="B15" s="130"/>
      <c r="C15" s="131"/>
      <c r="D15" s="132"/>
      <c r="E15" s="133"/>
    </row>
    <row r="16" ht="17.25" customHeight="1" spans="1:5">
      <c r="A16" s="134" t="s">
        <v>127</v>
      </c>
      <c r="B16" s="135"/>
      <c r="C16" s="135"/>
      <c r="D16" s="135"/>
      <c r="E16" s="136"/>
    </row>
    <row r="17" spans="1:5">
      <c r="A17" s="119" t="s">
        <v>59</v>
      </c>
      <c r="B17" s="92" t="s">
        <v>128</v>
      </c>
      <c r="C17" s="86"/>
      <c r="D17" s="137"/>
      <c r="E17" s="138">
        <v>316</v>
      </c>
    </row>
    <row r="18" s="79" customFormat="1" ht="17.25" customHeight="1" spans="1:5">
      <c r="A18" s="119" t="s">
        <v>61</v>
      </c>
      <c r="B18" s="92" t="s">
        <v>129</v>
      </c>
      <c r="C18" s="92"/>
      <c r="D18" s="137"/>
      <c r="E18" s="139">
        <v>0</v>
      </c>
    </row>
    <row r="19" s="79" customFormat="1" spans="1:5">
      <c r="A19" s="119" t="s">
        <v>63</v>
      </c>
      <c r="B19" s="92" t="s">
        <v>130</v>
      </c>
      <c r="C19" s="92"/>
      <c r="D19" s="137"/>
      <c r="E19" s="139">
        <v>598</v>
      </c>
    </row>
    <row r="20" s="79" customFormat="1" spans="1:5">
      <c r="A20" s="119" t="s">
        <v>65</v>
      </c>
      <c r="B20" s="92" t="s">
        <v>131</v>
      </c>
      <c r="C20" s="92"/>
      <c r="D20" s="137"/>
      <c r="E20" s="139">
        <v>-5</v>
      </c>
    </row>
    <row r="21" s="79" customFormat="1" spans="1:5">
      <c r="A21" s="119" t="s">
        <v>67</v>
      </c>
      <c r="B21" s="92" t="s">
        <v>132</v>
      </c>
      <c r="C21" s="92"/>
      <c r="D21" s="137"/>
      <c r="E21" s="139">
        <v>0</v>
      </c>
    </row>
    <row r="22" s="79" customFormat="1" spans="1:5">
      <c r="A22" s="119" t="s">
        <v>69</v>
      </c>
      <c r="B22" s="92" t="s">
        <v>133</v>
      </c>
      <c r="C22" s="137"/>
      <c r="D22" s="92"/>
      <c r="E22" s="139">
        <v>82</v>
      </c>
    </row>
    <row r="23" s="79" customFormat="1" spans="1:5">
      <c r="A23" s="119" t="s">
        <v>71</v>
      </c>
      <c r="B23" s="92" t="s">
        <v>134</v>
      </c>
      <c r="C23" s="92"/>
      <c r="D23" s="92"/>
      <c r="E23" s="139">
        <v>0</v>
      </c>
    </row>
    <row r="24" s="79" customFormat="1" spans="1:5">
      <c r="A24" s="119" t="s">
        <v>73</v>
      </c>
      <c r="B24" s="92" t="s">
        <v>135</v>
      </c>
      <c r="C24" s="92"/>
      <c r="D24" s="92"/>
      <c r="E24" s="139">
        <v>26953</v>
      </c>
    </row>
    <row r="25" s="79" customFormat="1" spans="1:5">
      <c r="A25" s="119" t="s">
        <v>75</v>
      </c>
      <c r="B25" s="92" t="s">
        <v>136</v>
      </c>
      <c r="C25" s="92"/>
      <c r="D25" s="140"/>
      <c r="E25" s="139">
        <v>91439</v>
      </c>
    </row>
    <row r="26" s="79" customFormat="1" spans="1:5">
      <c r="A26" s="119" t="s">
        <v>28</v>
      </c>
      <c r="B26" s="92" t="s">
        <v>137</v>
      </c>
      <c r="C26" s="92"/>
      <c r="D26" s="137"/>
      <c r="E26" s="139">
        <v>987</v>
      </c>
    </row>
    <row r="27" s="79" customFormat="1" ht="19.5" customHeight="1" spans="1:5">
      <c r="A27" s="141" t="s">
        <v>30</v>
      </c>
      <c r="B27" s="92" t="s">
        <v>138</v>
      </c>
      <c r="C27" s="92"/>
      <c r="D27" s="137"/>
      <c r="E27" s="139">
        <v>0</v>
      </c>
    </row>
    <row r="28" s="79" customFormat="1" spans="1:7">
      <c r="A28" s="141" t="s">
        <v>32</v>
      </c>
      <c r="B28" s="92" t="s">
        <v>139</v>
      </c>
      <c r="C28" s="92"/>
      <c r="D28" s="137"/>
      <c r="E28" s="139">
        <v>130896</v>
      </c>
      <c r="G28" s="142"/>
    </row>
    <row r="29" s="79" customFormat="1" spans="1:5">
      <c r="A29" s="141" t="s">
        <v>34</v>
      </c>
      <c r="B29" s="92" t="s">
        <v>140</v>
      </c>
      <c r="C29" s="92"/>
      <c r="D29" s="137"/>
      <c r="E29" s="139">
        <v>506</v>
      </c>
    </row>
    <row r="30" s="79" customFormat="1" ht="16.35" spans="1:5">
      <c r="A30" s="141" t="s">
        <v>41</v>
      </c>
      <c r="B30" s="92" t="s">
        <v>141</v>
      </c>
      <c r="C30" s="92"/>
      <c r="D30" s="137"/>
      <c r="E30" s="143">
        <v>51330</v>
      </c>
    </row>
    <row r="31" ht="19.5" customHeight="1" spans="1:5">
      <c r="A31" s="144"/>
      <c r="B31" s="125" t="s">
        <v>142</v>
      </c>
      <c r="C31" s="145"/>
      <c r="D31" s="146"/>
      <c r="E31" s="147">
        <v>-64336</v>
      </c>
    </row>
    <row r="32" ht="19.5" customHeight="1" spans="1:5">
      <c r="A32" s="148"/>
      <c r="B32" s="149"/>
      <c r="C32" s="86"/>
      <c r="D32" s="86"/>
      <c r="E32" s="150"/>
    </row>
    <row r="33" ht="19.5" customHeight="1" spans="1:5">
      <c r="A33" s="144"/>
      <c r="B33" s="151" t="s">
        <v>143</v>
      </c>
      <c r="C33" s="152"/>
      <c r="D33" s="153"/>
      <c r="E33" s="154">
        <v>323784</v>
      </c>
    </row>
    <row r="34" ht="19.5" customHeight="1" spans="1:5">
      <c r="A34" s="148"/>
      <c r="B34" s="149"/>
      <c r="C34" s="86"/>
      <c r="D34" s="86"/>
      <c r="E34" s="150"/>
    </row>
    <row r="35" ht="19.5" customHeight="1" spans="1:5">
      <c r="A35" s="108" t="s">
        <v>144</v>
      </c>
      <c r="B35" s="155"/>
      <c r="C35" s="155"/>
      <c r="D35" s="155"/>
      <c r="E35" s="156"/>
    </row>
    <row r="36" ht="19.5" customHeight="1" spans="1:5">
      <c r="A36" s="148" t="s">
        <v>59</v>
      </c>
      <c r="B36" s="149" t="s">
        <v>145</v>
      </c>
      <c r="C36" s="86"/>
      <c r="D36" s="157"/>
      <c r="E36" s="138">
        <v>0</v>
      </c>
    </row>
    <row r="37" ht="19.5" customHeight="1" spans="1:5">
      <c r="A37" s="148" t="s">
        <v>61</v>
      </c>
      <c r="B37" s="130" t="s">
        <v>146</v>
      </c>
      <c r="C37" s="131"/>
      <c r="D37" s="158"/>
      <c r="E37" s="159">
        <v>9434</v>
      </c>
    </row>
    <row r="38" ht="19.5" customHeight="1" spans="1:5">
      <c r="A38" s="144"/>
      <c r="B38" s="160" t="s">
        <v>147</v>
      </c>
      <c r="C38" s="161"/>
      <c r="D38" s="162"/>
      <c r="E38" s="163">
        <v>9434</v>
      </c>
    </row>
    <row r="39" ht="19.5" customHeight="1" spans="1:5">
      <c r="A39" s="148"/>
      <c r="B39" s="164"/>
      <c r="C39" s="165"/>
      <c r="D39" s="165"/>
      <c r="E39" s="166"/>
    </row>
    <row r="40" ht="19.5" customHeight="1" spans="1:6">
      <c r="A40" s="144"/>
      <c r="B40" s="167" t="s">
        <v>148</v>
      </c>
      <c r="C40" s="168"/>
      <c r="D40" s="169"/>
      <c r="E40" s="170">
        <v>333218</v>
      </c>
      <c r="F40" s="80"/>
    </row>
    <row r="41" ht="19.5" customHeight="1" spans="1:5">
      <c r="A41" s="148"/>
      <c r="B41" s="149"/>
      <c r="C41" s="86"/>
      <c r="D41" s="157"/>
      <c r="E41" s="138"/>
    </row>
    <row r="42" ht="19.5" customHeight="1" spans="1:5">
      <c r="A42" s="148"/>
      <c r="B42" s="149" t="s">
        <v>149</v>
      </c>
      <c r="C42" s="86"/>
      <c r="D42" s="157"/>
      <c r="E42" s="171">
        <v>0</v>
      </c>
    </row>
    <row r="43" ht="19.5" customHeight="1" spans="1:5">
      <c r="A43" s="148"/>
      <c r="B43" s="172" t="s">
        <v>36</v>
      </c>
      <c r="C43" s="173" t="s">
        <v>150</v>
      </c>
      <c r="D43" s="157"/>
      <c r="E43" s="138">
        <v>42776</v>
      </c>
    </row>
    <row r="44" ht="19.5" customHeight="1" spans="1:5">
      <c r="A44" s="148"/>
      <c r="B44" s="172" t="s">
        <v>37</v>
      </c>
      <c r="C44" s="173" t="s">
        <v>151</v>
      </c>
      <c r="D44" s="157"/>
      <c r="E44" s="138">
        <v>0</v>
      </c>
    </row>
    <row r="45" ht="19.5" customHeight="1" spans="1:5">
      <c r="A45" s="148"/>
      <c r="B45" s="149"/>
      <c r="C45" s="86"/>
      <c r="D45" s="157"/>
      <c r="E45" s="138"/>
    </row>
    <row r="46" ht="19.5" customHeight="1" spans="1:7">
      <c r="A46" s="148"/>
      <c r="B46" s="174" t="s">
        <v>152</v>
      </c>
      <c r="C46" s="175"/>
      <c r="D46" s="175"/>
      <c r="E46" s="176">
        <f>E40-E43-E44</f>
        <v>290442</v>
      </c>
      <c r="G46" s="177"/>
    </row>
    <row r="47" ht="19.5" customHeight="1" spans="1:7">
      <c r="A47" s="148"/>
      <c r="B47" s="178"/>
      <c r="C47" s="86"/>
      <c r="D47" s="132"/>
      <c r="E47" s="133"/>
      <c r="G47" s="177"/>
    </row>
    <row r="48" ht="19.5" customHeight="1" spans="1:5">
      <c r="A48" s="179" t="s">
        <v>153</v>
      </c>
      <c r="B48" s="180"/>
      <c r="C48" s="180"/>
      <c r="D48" s="180"/>
      <c r="E48" s="181"/>
    </row>
    <row r="49" ht="19.5" customHeight="1" spans="1:5">
      <c r="A49" s="182" t="s">
        <v>10</v>
      </c>
      <c r="B49" s="183" t="s">
        <v>154</v>
      </c>
      <c r="C49" s="184"/>
      <c r="D49" s="185"/>
      <c r="E49" s="186"/>
    </row>
    <row r="50" spans="1:5">
      <c r="A50" s="182"/>
      <c r="B50" s="187" t="s">
        <v>36</v>
      </c>
      <c r="C50" s="188" t="s">
        <v>155</v>
      </c>
      <c r="D50" s="189"/>
      <c r="E50" s="186">
        <v>0</v>
      </c>
    </row>
    <row r="51" spans="1:5">
      <c r="A51" s="182"/>
      <c r="B51" s="187" t="s">
        <v>37</v>
      </c>
      <c r="C51" s="188" t="s">
        <v>156</v>
      </c>
      <c r="D51" s="189"/>
      <c r="E51" s="186">
        <v>0</v>
      </c>
    </row>
    <row r="52" ht="19.5" customHeight="1" spans="1:5">
      <c r="A52" s="182"/>
      <c r="B52" s="187" t="s">
        <v>39</v>
      </c>
      <c r="C52" s="190" t="s">
        <v>40</v>
      </c>
      <c r="D52" s="189"/>
      <c r="E52" s="186">
        <v>0</v>
      </c>
    </row>
    <row r="53" ht="19.5" customHeight="1" spans="1:5">
      <c r="A53" s="191" t="s">
        <v>61</v>
      </c>
      <c r="B53" s="192" t="s">
        <v>157</v>
      </c>
      <c r="C53" s="193"/>
      <c r="D53" s="194"/>
      <c r="E53" s="195"/>
    </row>
    <row r="54" ht="33" customHeight="1" spans="1:6">
      <c r="A54" s="144"/>
      <c r="B54" s="196" t="s">
        <v>36</v>
      </c>
      <c r="C54" s="197" t="s">
        <v>158</v>
      </c>
      <c r="D54" s="198"/>
      <c r="E54" s="150">
        <v>0</v>
      </c>
      <c r="F54" s="80"/>
    </row>
    <row r="55" ht="33" customHeight="1" spans="1:6">
      <c r="A55" s="144"/>
      <c r="B55" s="196" t="s">
        <v>37</v>
      </c>
      <c r="C55" s="197" t="s">
        <v>159</v>
      </c>
      <c r="D55" s="198"/>
      <c r="E55" s="150">
        <v>0</v>
      </c>
      <c r="F55" s="80"/>
    </row>
    <row r="56" spans="1:6">
      <c r="A56" s="144"/>
      <c r="B56" s="196" t="s">
        <v>39</v>
      </c>
      <c r="C56" s="199" t="s">
        <v>40</v>
      </c>
      <c r="D56" s="200"/>
      <c r="E56" s="150">
        <v>0</v>
      </c>
      <c r="F56" s="80"/>
    </row>
    <row r="57" ht="16.35" spans="1:5">
      <c r="A57" s="144"/>
      <c r="B57" s="201"/>
      <c r="C57" s="202"/>
      <c r="D57" s="203"/>
      <c r="E57" s="150"/>
    </row>
    <row r="58" ht="16.35" spans="1:6">
      <c r="A58" s="144"/>
      <c r="B58" s="204" t="s">
        <v>160</v>
      </c>
      <c r="C58" s="205"/>
      <c r="D58" s="206"/>
      <c r="E58" s="207">
        <f>E51</f>
        <v>0</v>
      </c>
      <c r="F58" s="80"/>
    </row>
    <row r="59" ht="19.5" customHeight="1" spans="1:5">
      <c r="A59" s="144"/>
      <c r="B59" s="178"/>
      <c r="C59" s="132"/>
      <c r="D59" s="132"/>
      <c r="E59" s="207"/>
    </row>
    <row r="60" ht="19.5" customHeight="1" spans="1:5">
      <c r="A60" s="167" t="s">
        <v>161</v>
      </c>
      <c r="B60" s="167"/>
      <c r="C60" s="167"/>
      <c r="D60" s="167"/>
      <c r="E60" s="176">
        <f>E46+E58</f>
        <v>290442</v>
      </c>
    </row>
    <row r="61" ht="19.5" customHeight="1" spans="1:5">
      <c r="A61" s="85"/>
      <c r="B61" s="86"/>
      <c r="C61" s="86"/>
      <c r="D61" s="86"/>
      <c r="E61" s="208"/>
    </row>
    <row r="62" s="80" customFormat="1" ht="18.15" spans="1:7">
      <c r="A62" s="209" t="s">
        <v>162</v>
      </c>
      <c r="B62" s="209"/>
      <c r="C62" s="209"/>
      <c r="D62" s="209"/>
      <c r="E62" s="210">
        <v>0</v>
      </c>
      <c r="F62" s="82"/>
      <c r="G62" s="82"/>
    </row>
    <row r="63" ht="19.5" customHeight="1" spans="1:5">
      <c r="A63" s="106"/>
      <c r="B63" s="211"/>
      <c r="C63" s="165"/>
      <c r="D63" s="165"/>
      <c r="E63" s="212"/>
    </row>
    <row r="64" ht="19.5" customHeight="1" spans="1:5">
      <c r="A64" s="190" t="s">
        <v>163</v>
      </c>
      <c r="B64" s="86"/>
      <c r="C64" s="86"/>
      <c r="D64" s="86"/>
      <c r="E64" s="87"/>
    </row>
    <row r="65" ht="39.75" customHeight="1" spans="1:5">
      <c r="A65" s="213" t="s">
        <v>111</v>
      </c>
      <c r="B65" s="214" t="s">
        <v>112</v>
      </c>
      <c r="C65" s="188" t="s">
        <v>164</v>
      </c>
      <c r="D65" s="188"/>
      <c r="E65" s="188"/>
    </row>
    <row r="66" ht="19.5" customHeight="1" spans="1:5">
      <c r="A66" s="85"/>
      <c r="B66" s="86"/>
      <c r="C66" s="86"/>
      <c r="D66" s="86"/>
      <c r="E66" s="87"/>
    </row>
    <row r="67" ht="19.5" customHeight="1" spans="1:5">
      <c r="A67" s="85"/>
      <c r="B67" s="86"/>
      <c r="C67" s="86"/>
      <c r="D67" s="86"/>
      <c r="E67" s="215"/>
    </row>
    <row r="68" ht="39" customHeight="1" spans="5:5">
      <c r="E68" s="216"/>
    </row>
    <row r="70" spans="6:6">
      <c r="F70" s="217"/>
    </row>
  </sheetData>
  <sheetProtection sheet="1" objects="1"/>
  <mergeCells count="17">
    <mergeCell ref="A1:E1"/>
    <mergeCell ref="A3:E3"/>
    <mergeCell ref="A4:E4"/>
    <mergeCell ref="A9:E9"/>
    <mergeCell ref="A11:E11"/>
    <mergeCell ref="A16:E16"/>
    <mergeCell ref="A35:E35"/>
    <mergeCell ref="A48:E48"/>
    <mergeCell ref="C50:D50"/>
    <mergeCell ref="C51:D51"/>
    <mergeCell ref="C54:D54"/>
    <mergeCell ref="C55:D55"/>
    <mergeCell ref="B58:D58"/>
    <mergeCell ref="C65:E65"/>
    <mergeCell ref="A7:A8"/>
    <mergeCell ref="G46:G47"/>
    <mergeCell ref="B7:D8"/>
  </mergeCells>
  <printOptions horizontalCentered="1"/>
  <pageMargins left="0.196850393700787" right="0.196850393700787" top="0.393700787401575" bottom="0.590551181102362" header="0.551181102362205" footer="0.47244094488189"/>
  <pageSetup paperSize="9" scale="49" fitToHeight="5" orientation="portrait"/>
  <headerFooter>
    <oddFooter>&amp;R&amp;13&amp;P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rgb="FFFFFF00"/>
  </sheetPr>
  <dimension ref="A1:H60"/>
  <sheetViews>
    <sheetView showGridLines="0" zoomScale="60" zoomScaleNormal="60" workbookViewId="0">
      <selection activeCell="G37" sqref="G37"/>
    </sheetView>
  </sheetViews>
  <sheetFormatPr defaultColWidth="9.13888888888889" defaultRowHeight="16.8" outlineLevelCol="7"/>
  <cols>
    <col min="1" max="1" width="4.86111111111111" style="2" customWidth="1"/>
    <col min="2" max="5" width="3.42592592592593" style="2" customWidth="1"/>
    <col min="6" max="6" width="62.287037037037" style="2" customWidth="1"/>
    <col min="7" max="7" width="35.9259259259259" style="3" customWidth="1"/>
    <col min="8" max="16384" width="9.13888888888889" style="4"/>
  </cols>
  <sheetData>
    <row r="1" ht="24" customHeight="1" spans="1:7">
      <c r="A1" s="5" t="s">
        <v>165</v>
      </c>
      <c r="B1" s="5"/>
      <c r="C1" s="5"/>
      <c r="D1" s="5"/>
      <c r="E1" s="5"/>
      <c r="F1" s="5"/>
      <c r="G1" s="5"/>
    </row>
    <row r="2" spans="1:7">
      <c r="A2" s="6"/>
      <c r="B2" s="6"/>
      <c r="C2" s="6"/>
      <c r="D2" s="6"/>
      <c r="E2" s="6"/>
      <c r="F2" s="7"/>
      <c r="G2" s="8"/>
    </row>
    <row r="3" spans="1:7">
      <c r="A3" s="6"/>
      <c r="B3" s="6"/>
      <c r="C3" s="6"/>
      <c r="D3" s="6"/>
      <c r="E3" s="6"/>
      <c r="F3" s="7"/>
      <c r="G3" s="8"/>
    </row>
    <row r="4" s="1" customFormat="1" ht="20.25" customHeight="1" spans="1:7">
      <c r="A4" s="9" t="s">
        <v>166</v>
      </c>
      <c r="B4" s="9"/>
      <c r="C4" s="9"/>
      <c r="D4" s="9"/>
      <c r="E4" s="9"/>
      <c r="F4" s="9"/>
      <c r="G4" s="9"/>
    </row>
    <row r="5" s="1" customFormat="1" ht="20.25" customHeight="1" spans="1:7">
      <c r="A5" s="9" t="str">
        <f>'B-Neraca'!A4:F4</f>
        <v>Tanggal Laporan    : 28 Februari 2026</v>
      </c>
      <c r="B5" s="9"/>
      <c r="C5" s="9"/>
      <c r="D5" s="9"/>
      <c r="E5" s="9"/>
      <c r="F5" s="9"/>
      <c r="G5" s="9"/>
    </row>
    <row r="6" spans="1:7">
      <c r="A6" s="6"/>
      <c r="B6" s="6"/>
      <c r="C6" s="6"/>
      <c r="D6" s="6"/>
      <c r="E6" s="6"/>
      <c r="F6" s="10"/>
      <c r="G6" s="8"/>
    </row>
    <row r="7" s="1" customFormat="1" ht="19.5" customHeight="1" spans="1:7">
      <c r="A7" s="11"/>
      <c r="B7" s="11"/>
      <c r="C7" s="11"/>
      <c r="D7" s="11"/>
      <c r="E7" s="11"/>
      <c r="F7" s="11"/>
      <c r="G7" s="12" t="s">
        <v>3</v>
      </c>
    </row>
    <row r="8" ht="21" customHeight="1" spans="1:8">
      <c r="A8" s="13" t="s">
        <v>4</v>
      </c>
      <c r="B8" s="14" t="s">
        <v>121</v>
      </c>
      <c r="C8" s="15"/>
      <c r="D8" s="15"/>
      <c r="E8" s="15"/>
      <c r="F8" s="16"/>
      <c r="G8" s="17" t="s">
        <v>6</v>
      </c>
      <c r="H8" s="18"/>
    </row>
    <row r="9" s="1" customFormat="1" ht="21" customHeight="1" spans="1:7">
      <c r="A9" s="19"/>
      <c r="B9" s="20"/>
      <c r="C9" s="21"/>
      <c r="D9" s="21"/>
      <c r="E9" s="21"/>
      <c r="F9" s="22"/>
      <c r="G9" s="328" t="str">
        <f>'B-Neraca'!F8</f>
        <v>28 Februari 2026</v>
      </c>
    </row>
    <row r="10" ht="6" customHeight="1" spans="1:7">
      <c r="A10" s="24"/>
      <c r="B10" s="25"/>
      <c r="C10" s="25"/>
      <c r="D10" s="25"/>
      <c r="E10" s="25"/>
      <c r="F10" s="25"/>
      <c r="G10" s="26"/>
    </row>
    <row r="11" ht="20.25" customHeight="1" spans="1:7">
      <c r="A11" s="27" t="s">
        <v>167</v>
      </c>
      <c r="B11" s="28" t="s">
        <v>168</v>
      </c>
      <c r="C11" s="29"/>
      <c r="D11" s="29"/>
      <c r="E11" s="29"/>
      <c r="F11" s="29"/>
      <c r="G11" s="30"/>
    </row>
    <row r="12" ht="20.25" customHeight="1" spans="1:7">
      <c r="A12" s="31"/>
      <c r="B12" s="32" t="s">
        <v>10</v>
      </c>
      <c r="C12" s="33" t="s">
        <v>169</v>
      </c>
      <c r="D12" s="34"/>
      <c r="E12" s="34"/>
      <c r="F12" s="35"/>
      <c r="G12" s="36">
        <v>0</v>
      </c>
    </row>
    <row r="13" ht="20.25" hidden="1" customHeight="1" spans="1:8">
      <c r="A13" s="31"/>
      <c r="B13" s="37"/>
      <c r="C13" s="38" t="s">
        <v>36</v>
      </c>
      <c r="D13" s="39" t="s">
        <v>170</v>
      </c>
      <c r="E13" s="39"/>
      <c r="F13" s="40"/>
      <c r="G13" s="41">
        <v>0</v>
      </c>
      <c r="H13" s="42"/>
    </row>
    <row r="14" ht="20.25" hidden="1" customHeight="1" spans="1:7">
      <c r="A14" s="31"/>
      <c r="B14" s="37"/>
      <c r="C14" s="38" t="s">
        <v>37</v>
      </c>
      <c r="D14" s="39" t="s">
        <v>171</v>
      </c>
      <c r="E14" s="39"/>
      <c r="F14" s="40"/>
      <c r="G14" s="41">
        <v>0</v>
      </c>
    </row>
    <row r="15" ht="34.5" customHeight="1" spans="1:7">
      <c r="A15" s="31"/>
      <c r="B15" s="43" t="s">
        <v>12</v>
      </c>
      <c r="C15" s="44" t="s">
        <v>172</v>
      </c>
      <c r="D15" s="45"/>
      <c r="E15" s="45"/>
      <c r="F15" s="46"/>
      <c r="G15" s="41">
        <v>0</v>
      </c>
    </row>
    <row r="16" ht="20.25" customHeight="1" spans="1:7">
      <c r="A16" s="31"/>
      <c r="B16" s="37" t="s">
        <v>14</v>
      </c>
      <c r="C16" s="47" t="s">
        <v>40</v>
      </c>
      <c r="D16" s="6"/>
      <c r="E16" s="6"/>
      <c r="F16" s="48"/>
      <c r="G16" s="41">
        <v>0</v>
      </c>
    </row>
    <row r="17" ht="20.25" customHeight="1" spans="1:7">
      <c r="A17" s="31"/>
      <c r="B17" s="49"/>
      <c r="C17" s="50"/>
      <c r="D17" s="51"/>
      <c r="E17" s="51"/>
      <c r="F17" s="52"/>
      <c r="G17" s="53"/>
    </row>
    <row r="18" ht="20.25" customHeight="1" spans="1:7">
      <c r="A18" s="27" t="s">
        <v>173</v>
      </c>
      <c r="B18" s="54" t="s">
        <v>174</v>
      </c>
      <c r="C18" s="34"/>
      <c r="D18" s="34"/>
      <c r="E18" s="34"/>
      <c r="F18" s="34"/>
      <c r="G18" s="55"/>
    </row>
    <row r="19" ht="20.25" customHeight="1" spans="1:7">
      <c r="A19" s="31"/>
      <c r="B19" s="32" t="s">
        <v>10</v>
      </c>
      <c r="C19" s="56" t="s">
        <v>175</v>
      </c>
      <c r="D19" s="34"/>
      <c r="E19" s="34"/>
      <c r="F19" s="35"/>
      <c r="G19" s="57"/>
    </row>
    <row r="20" ht="20.25" hidden="1" customHeight="1" spans="1:7">
      <c r="A20" s="31"/>
      <c r="B20" s="37"/>
      <c r="C20" s="39" t="s">
        <v>36</v>
      </c>
      <c r="D20" s="39" t="s">
        <v>176</v>
      </c>
      <c r="E20" s="39"/>
      <c r="F20" s="39"/>
      <c r="G20" s="58">
        <v>0</v>
      </c>
    </row>
    <row r="21" ht="20.25" customHeight="1" spans="1:7">
      <c r="A21" s="31"/>
      <c r="B21" s="37"/>
      <c r="C21" s="47" t="s">
        <v>89</v>
      </c>
      <c r="D21" s="59" t="s">
        <v>177</v>
      </c>
      <c r="E21" s="6"/>
      <c r="F21" s="6"/>
      <c r="G21" s="41">
        <v>0</v>
      </c>
    </row>
    <row r="22" ht="20.25" hidden="1" customHeight="1" spans="1:8">
      <c r="A22" s="31"/>
      <c r="B22" s="37"/>
      <c r="C22" s="38"/>
      <c r="D22" s="39" t="s">
        <v>178</v>
      </c>
      <c r="E22" s="39" t="s">
        <v>170</v>
      </c>
      <c r="F22" s="60"/>
      <c r="G22" s="41">
        <v>464426</v>
      </c>
      <c r="H22" s="42"/>
    </row>
    <row r="23" ht="20.25" hidden="1" customHeight="1" spans="1:7">
      <c r="A23" s="31"/>
      <c r="B23" s="37"/>
      <c r="C23" s="38"/>
      <c r="D23" s="39" t="s">
        <v>179</v>
      </c>
      <c r="E23" s="39" t="s">
        <v>171</v>
      </c>
      <c r="F23" s="60"/>
      <c r="G23" s="41">
        <v>0</v>
      </c>
    </row>
    <row r="24" ht="20.25" customHeight="1" spans="1:7">
      <c r="A24" s="31"/>
      <c r="B24" s="37"/>
      <c r="C24" s="47" t="s">
        <v>37</v>
      </c>
      <c r="D24" s="59" t="s">
        <v>180</v>
      </c>
      <c r="E24" s="6"/>
      <c r="F24" s="6"/>
      <c r="G24" s="41">
        <v>447865</v>
      </c>
    </row>
    <row r="25" ht="20.25" hidden="1" customHeight="1" spans="1:8">
      <c r="A25" s="31"/>
      <c r="B25" s="37"/>
      <c r="C25" s="38"/>
      <c r="D25" s="39" t="s">
        <v>178</v>
      </c>
      <c r="E25" s="39" t="s">
        <v>170</v>
      </c>
      <c r="F25" s="60"/>
      <c r="G25" s="58">
        <v>0</v>
      </c>
      <c r="H25" s="42"/>
    </row>
    <row r="26" ht="20.25" hidden="1" customHeight="1" spans="1:7">
      <c r="A26" s="31"/>
      <c r="B26" s="37"/>
      <c r="C26" s="38"/>
      <c r="D26" s="39" t="s">
        <v>179</v>
      </c>
      <c r="E26" s="39" t="s">
        <v>171</v>
      </c>
      <c r="F26" s="60"/>
      <c r="G26" s="58"/>
    </row>
    <row r="27" ht="20.25" hidden="1" customHeight="1" spans="1:7">
      <c r="A27" s="31"/>
      <c r="B27" s="37"/>
      <c r="C27" s="38" t="s">
        <v>37</v>
      </c>
      <c r="D27" s="39" t="s">
        <v>40</v>
      </c>
      <c r="E27" s="39"/>
      <c r="F27" s="60"/>
      <c r="G27" s="58"/>
    </row>
    <row r="28" ht="20.25" hidden="1" customHeight="1" spans="1:7">
      <c r="A28" s="31"/>
      <c r="B28" s="37"/>
      <c r="C28" s="38"/>
      <c r="D28" s="39" t="s">
        <v>178</v>
      </c>
      <c r="E28" s="39" t="s">
        <v>181</v>
      </c>
      <c r="F28" s="60"/>
      <c r="G28" s="58"/>
    </row>
    <row r="29" ht="20.25" hidden="1" customHeight="1" spans="1:7">
      <c r="A29" s="31"/>
      <c r="B29" s="37"/>
      <c r="C29" s="38"/>
      <c r="D29" s="39" t="s">
        <v>179</v>
      </c>
      <c r="E29" s="39" t="s">
        <v>182</v>
      </c>
      <c r="F29" s="60"/>
      <c r="G29" s="58"/>
    </row>
    <row r="30" ht="20.25" hidden="1" customHeight="1" spans="1:7">
      <c r="A30" s="31"/>
      <c r="B30" s="61">
        <v>2</v>
      </c>
      <c r="C30" s="62" t="s">
        <v>183</v>
      </c>
      <c r="D30" s="39"/>
      <c r="E30" s="39"/>
      <c r="F30" s="40"/>
      <c r="G30" s="41"/>
    </row>
    <row r="31" ht="20.25" hidden="1" customHeight="1" spans="1:7">
      <c r="A31" s="31"/>
      <c r="B31" s="63"/>
      <c r="C31" s="38" t="s">
        <v>89</v>
      </c>
      <c r="D31" s="60" t="s">
        <v>177</v>
      </c>
      <c r="E31" s="39"/>
      <c r="F31" s="39"/>
      <c r="G31" s="41"/>
    </row>
    <row r="32" ht="20.25" hidden="1" customHeight="1" spans="1:7">
      <c r="A32" s="31"/>
      <c r="B32" s="63"/>
      <c r="C32" s="38"/>
      <c r="D32" s="39" t="s">
        <v>178</v>
      </c>
      <c r="E32" s="39" t="s">
        <v>170</v>
      </c>
      <c r="F32" s="60"/>
      <c r="G32" s="41"/>
    </row>
    <row r="33" ht="20.25" hidden="1" customHeight="1" spans="1:7">
      <c r="A33" s="31"/>
      <c r="B33" s="63"/>
      <c r="C33" s="38"/>
      <c r="D33" s="39" t="s">
        <v>179</v>
      </c>
      <c r="E33" s="39" t="s">
        <v>171</v>
      </c>
      <c r="F33" s="60"/>
      <c r="G33" s="41"/>
    </row>
    <row r="34" ht="20.25" hidden="1" customHeight="1" spans="1:7">
      <c r="A34" s="31"/>
      <c r="B34" s="63"/>
      <c r="C34" s="38" t="s">
        <v>37</v>
      </c>
      <c r="D34" s="60" t="s">
        <v>180</v>
      </c>
      <c r="E34" s="39"/>
      <c r="F34" s="39"/>
      <c r="G34" s="41"/>
    </row>
    <row r="35" ht="20.25" hidden="1" customHeight="1" spans="1:7">
      <c r="A35" s="31"/>
      <c r="B35" s="63"/>
      <c r="C35" s="38"/>
      <c r="D35" s="39" t="s">
        <v>178</v>
      </c>
      <c r="E35" s="39" t="s">
        <v>170</v>
      </c>
      <c r="F35" s="60"/>
      <c r="G35" s="41"/>
    </row>
    <row r="36" ht="20.25" hidden="1" customHeight="1" spans="1:7">
      <c r="A36" s="31"/>
      <c r="B36" s="63"/>
      <c r="C36" s="38"/>
      <c r="D36" s="39" t="s">
        <v>179</v>
      </c>
      <c r="E36" s="39" t="s">
        <v>171</v>
      </c>
      <c r="F36" s="60"/>
      <c r="G36" s="41"/>
    </row>
    <row r="37" ht="20.25" customHeight="1" spans="1:7">
      <c r="A37" s="31"/>
      <c r="B37" s="37" t="s">
        <v>61</v>
      </c>
      <c r="C37" s="47" t="s">
        <v>184</v>
      </c>
      <c r="D37" s="64"/>
      <c r="E37" s="64"/>
      <c r="F37" s="65"/>
      <c r="G37" s="41">
        <v>0</v>
      </c>
    </row>
    <row r="38" ht="20.25" hidden="1" customHeight="1" spans="1:7">
      <c r="A38" s="31"/>
      <c r="B38" s="63"/>
      <c r="C38" s="38" t="s">
        <v>89</v>
      </c>
      <c r="D38" s="39" t="s">
        <v>185</v>
      </c>
      <c r="E38" s="39"/>
      <c r="F38" s="60"/>
      <c r="G38" s="41"/>
    </row>
    <row r="39" ht="20.25" hidden="1" customHeight="1" spans="1:7">
      <c r="A39" s="31"/>
      <c r="B39" s="63"/>
      <c r="C39" s="38" t="s">
        <v>37</v>
      </c>
      <c r="D39" s="39" t="s">
        <v>186</v>
      </c>
      <c r="E39" s="39"/>
      <c r="F39" s="60"/>
      <c r="G39" s="41"/>
    </row>
    <row r="40" ht="35.1" customHeight="1" spans="1:7">
      <c r="A40" s="31"/>
      <c r="B40" s="66" t="s">
        <v>14</v>
      </c>
      <c r="C40" s="67" t="s">
        <v>187</v>
      </c>
      <c r="D40" s="68"/>
      <c r="E40" s="68"/>
      <c r="F40" s="69"/>
      <c r="G40" s="41">
        <v>0</v>
      </c>
    </row>
    <row r="41" ht="20.25" customHeight="1" spans="1:7">
      <c r="A41" s="31"/>
      <c r="B41" s="37" t="s">
        <v>16</v>
      </c>
      <c r="C41" s="47" t="s">
        <v>188</v>
      </c>
      <c r="D41" s="6"/>
      <c r="E41" s="6"/>
      <c r="F41" s="6"/>
      <c r="G41" s="41">
        <v>0</v>
      </c>
    </row>
    <row r="42" ht="20.25" customHeight="1" spans="1:7">
      <c r="A42" s="70"/>
      <c r="B42" s="49"/>
      <c r="C42" s="50"/>
      <c r="D42" s="51"/>
      <c r="E42" s="51"/>
      <c r="F42" s="51"/>
      <c r="G42" s="53"/>
    </row>
    <row r="43" ht="20.25" customHeight="1" spans="1:7">
      <c r="A43" s="31" t="s">
        <v>189</v>
      </c>
      <c r="B43" s="71" t="s">
        <v>190</v>
      </c>
      <c r="C43" s="72"/>
      <c r="D43" s="72"/>
      <c r="E43" s="72"/>
      <c r="F43" s="72"/>
      <c r="G43" s="73"/>
    </row>
    <row r="44" ht="20.25" customHeight="1" spans="1:7">
      <c r="A44" s="31"/>
      <c r="B44" s="32" t="s">
        <v>10</v>
      </c>
      <c r="C44" s="33" t="s">
        <v>191</v>
      </c>
      <c r="D44" s="34"/>
      <c r="E44" s="34"/>
      <c r="F44" s="35"/>
      <c r="G44" s="36">
        <v>0</v>
      </c>
    </row>
    <row r="45" ht="20.25" hidden="1" customHeight="1" spans="1:7">
      <c r="A45" s="31"/>
      <c r="B45" s="37"/>
      <c r="C45" s="38" t="s">
        <v>89</v>
      </c>
      <c r="D45" s="39" t="s">
        <v>170</v>
      </c>
      <c r="E45" s="39"/>
      <c r="F45" s="40"/>
      <c r="G45" s="41">
        <v>544591</v>
      </c>
    </row>
    <row r="46" ht="20.25" hidden="1" customHeight="1" spans="1:7">
      <c r="A46" s="31"/>
      <c r="B46" s="37"/>
      <c r="C46" s="38" t="s">
        <v>101</v>
      </c>
      <c r="D46" s="39" t="s">
        <v>171</v>
      </c>
      <c r="E46" s="39"/>
      <c r="F46" s="40"/>
      <c r="G46" s="41"/>
    </row>
    <row r="47" ht="20.25" hidden="1" customHeight="1" spans="1:7">
      <c r="A47" s="31"/>
      <c r="B47" s="61" t="s">
        <v>61</v>
      </c>
      <c r="C47" s="38" t="s">
        <v>192</v>
      </c>
      <c r="D47" s="39"/>
      <c r="E47" s="39"/>
      <c r="F47" s="40"/>
      <c r="G47" s="41"/>
    </row>
    <row r="48" ht="20.25" hidden="1" customHeight="1" spans="1:7">
      <c r="A48" s="31"/>
      <c r="B48" s="37"/>
      <c r="C48" s="38" t="s">
        <v>89</v>
      </c>
      <c r="D48" s="39" t="s">
        <v>193</v>
      </c>
      <c r="E48" s="39"/>
      <c r="F48" s="40"/>
      <c r="G48" s="41"/>
    </row>
    <row r="49" ht="20.25" hidden="1" customHeight="1" spans="1:7">
      <c r="A49" s="31"/>
      <c r="B49" s="37"/>
      <c r="C49" s="38" t="s">
        <v>101</v>
      </c>
      <c r="D49" s="39" t="s">
        <v>194</v>
      </c>
      <c r="E49" s="39"/>
      <c r="F49" s="40"/>
      <c r="G49" s="41"/>
    </row>
    <row r="50" ht="20.25" customHeight="1" spans="1:7">
      <c r="A50" s="31"/>
      <c r="B50" s="37" t="s">
        <v>12</v>
      </c>
      <c r="C50" s="47" t="s">
        <v>188</v>
      </c>
      <c r="D50" s="6"/>
      <c r="E50" s="6"/>
      <c r="F50" s="48"/>
      <c r="G50" s="41">
        <v>630165</v>
      </c>
    </row>
    <row r="51" ht="20.25" customHeight="1" spans="1:7">
      <c r="A51" s="74"/>
      <c r="B51" s="49"/>
      <c r="C51" s="50"/>
      <c r="D51" s="51"/>
      <c r="E51" s="51"/>
      <c r="F51" s="52"/>
      <c r="G51" s="53"/>
    </row>
    <row r="52" ht="20.25" customHeight="1" spans="1:7">
      <c r="A52" s="75" t="s">
        <v>195</v>
      </c>
      <c r="B52" s="71" t="s">
        <v>196</v>
      </c>
      <c r="C52" s="72"/>
      <c r="D52" s="72"/>
      <c r="E52" s="72"/>
      <c r="F52" s="72"/>
      <c r="G52" s="73"/>
    </row>
    <row r="53" ht="20.25" customHeight="1" spans="1:7">
      <c r="A53" s="37"/>
      <c r="B53" s="32" t="s">
        <v>10</v>
      </c>
      <c r="C53" s="33" t="s">
        <v>197</v>
      </c>
      <c r="D53" s="34"/>
      <c r="E53" s="34"/>
      <c r="F53" s="35"/>
      <c r="G53" s="36">
        <v>315627</v>
      </c>
    </row>
    <row r="54" ht="20.25" hidden="1" customHeight="1" spans="1:7">
      <c r="A54" s="37"/>
      <c r="B54" s="37"/>
      <c r="C54" s="38" t="s">
        <v>89</v>
      </c>
      <c r="D54" s="39" t="s">
        <v>170</v>
      </c>
      <c r="E54" s="39"/>
      <c r="F54" s="40"/>
      <c r="G54" s="41"/>
    </row>
    <row r="55" ht="20.25" hidden="1" customHeight="1" spans="1:7">
      <c r="A55" s="37"/>
      <c r="B55" s="37"/>
      <c r="C55" s="38" t="s">
        <v>101</v>
      </c>
      <c r="D55" s="39" t="s">
        <v>171</v>
      </c>
      <c r="E55" s="39"/>
      <c r="F55" s="40"/>
      <c r="G55" s="41"/>
    </row>
    <row r="56" ht="20.25" customHeight="1" spans="1:7">
      <c r="A56" s="37"/>
      <c r="B56" s="37" t="s">
        <v>12</v>
      </c>
      <c r="C56" s="47" t="s">
        <v>188</v>
      </c>
      <c r="D56" s="6"/>
      <c r="E56" s="6"/>
      <c r="F56" s="48"/>
      <c r="G56" s="41">
        <v>0</v>
      </c>
    </row>
    <row r="57" ht="20.25" customHeight="1" spans="1:7">
      <c r="A57" s="49"/>
      <c r="B57" s="49"/>
      <c r="C57" s="51"/>
      <c r="D57" s="51"/>
      <c r="E57" s="51"/>
      <c r="F57" s="52"/>
      <c r="G57" s="53"/>
    </row>
    <row r="58" spans="1:7">
      <c r="A58" s="6"/>
      <c r="B58" s="6"/>
      <c r="C58" s="6"/>
      <c r="D58" s="6"/>
      <c r="E58" s="6"/>
      <c r="F58" s="6"/>
      <c r="G58" s="8"/>
    </row>
    <row r="59" ht="132" customHeight="1" spans="1:8">
      <c r="A59" s="6"/>
      <c r="B59" s="6"/>
      <c r="C59" s="6"/>
      <c r="D59" s="6"/>
      <c r="E59" s="6"/>
      <c r="F59" s="6"/>
      <c r="G59" s="76"/>
      <c r="H59" s="77"/>
    </row>
    <row r="60" spans="7:7">
      <c r="G60" s="78"/>
    </row>
  </sheetData>
  <sheetProtection sheet="1" objects="1"/>
  <mergeCells count="11">
    <mergeCell ref="A1:G1"/>
    <mergeCell ref="A4:G4"/>
    <mergeCell ref="A5:G5"/>
    <mergeCell ref="A10:G10"/>
    <mergeCell ref="B11:G11"/>
    <mergeCell ref="C15:F15"/>
    <mergeCell ref="C40:F40"/>
    <mergeCell ref="B43:G43"/>
    <mergeCell ref="B52:G52"/>
    <mergeCell ref="A8:A9"/>
    <mergeCell ref="B8:F9"/>
  </mergeCells>
  <printOptions horizontalCentered="1"/>
  <pageMargins left="0.393700787401575" right="0.393700787401575" top="0.78740157480315" bottom="0.590551181102362" header="0.669291338582677" footer="0.590551181102362"/>
  <pageSetup paperSize="9" scale="59" fitToHeight="2" orientation="portrait"/>
  <headerFooter>
    <oddFooter>&amp;R&amp;12&amp;P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B-Neraca</vt:lpstr>
      <vt:lpstr>B-LR</vt:lpstr>
      <vt:lpstr>B-RekAdm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O1370</cp:lastModifiedBy>
  <dcterms:created xsi:type="dcterms:W3CDTF">2020-09-03T01:55:00Z</dcterms:created>
  <cp:lastPrinted>2022-03-08T01:00:00Z</cp:lastPrinted>
  <dcterms:modified xsi:type="dcterms:W3CDTF">2026-03-06T05:38:57Z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21F6DB4DFE0849B185A27EB3300B5085</vt:lpwstr>
  </property>
  <property fmtid="{D5CDD505-2E9C-101B-9397-08002B2CF9AE}" pid="3" name="KSOProductBuildVer">
    <vt:lpwstr>1033-12.2.0.23196</vt:lpwstr>
  </property>
</Properties>
</file>