
<file path=[Content_Types].xml><?xml version="1.0" encoding="utf-8"?>
<Types xmlns="http://schemas.openxmlformats.org/package/2006/content-types">
  <Override PartName="/xl/queryTables/queryTable186.xml" ContentType="application/vnd.openxmlformats-officedocument.spreadsheetml.queryTable+xml"/>
  <Override PartName="/xl/queryTables/queryTable533.xml" ContentType="application/vnd.openxmlformats-officedocument.spreadsheetml.queryTable+xml"/>
  <Override PartName="/xl/queryTables/queryTable864.xml" ContentType="application/vnd.openxmlformats-officedocument.spreadsheetml.queryTable+xml"/>
  <Override PartName="/xl/queryTables/queryTable1019.xml" ContentType="application/vnd.openxmlformats-officedocument.spreadsheetml.queryTable+xml"/>
  <Override PartName="/xl/queryTables/queryTable1205.xml" ContentType="application/vnd.openxmlformats-officedocument.spreadsheetml.queryTable+xml"/>
  <Override PartName="/xl/styles.xml" ContentType="application/vnd.openxmlformats-officedocument.spreadsheetml.styles+xml"/>
  <Override PartName="/xl/queryTables/queryTable95.xml" ContentType="application/vnd.openxmlformats-officedocument.spreadsheetml.queryTable+xml"/>
  <Override PartName="/xl/queryTables/queryTable372.xml" ContentType="application/vnd.openxmlformats-officedocument.spreadsheetml.queryTable+xml"/>
  <Override PartName="/xl/queryTables/queryTable609.xml" ContentType="application/vnd.openxmlformats-officedocument.spreadsheetml.queryTable+xml"/>
  <Override PartName="/xl/queryTables/queryTable1044.xml" ContentType="application/vnd.openxmlformats-officedocument.spreadsheetml.queryTable+xml"/>
  <Override PartName="/xl/queryTables/queryTable1189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303.xml" ContentType="application/vnd.openxmlformats-officedocument.spreadsheetml.queryTable+xml"/>
  <Override PartName="/xl/queryTables/queryTable448.xml" ContentType="application/vnd.openxmlformats-officedocument.spreadsheetml.queryTable+xml"/>
  <Override PartName="/xl/queryTables/queryTable634.xml" ContentType="application/vnd.openxmlformats-officedocument.spreadsheetml.queryTable+xml"/>
  <Override PartName="/xl/queryTables/queryTable779.xml" ContentType="application/vnd.openxmlformats-officedocument.spreadsheetml.queryTable+xml"/>
  <Override PartName="/xl/queryTables/queryTable965.xml" ContentType="application/vnd.openxmlformats-officedocument.spreadsheetml.queryTable+xml"/>
  <Override PartName="/xl/queryTables/queryTable1230.xml" ContentType="application/vnd.openxmlformats-officedocument.spreadsheetml.queryTable+xml"/>
  <Override PartName="/xl/queryTables/queryTable1375.xml" ContentType="application/vnd.openxmlformats-officedocument.spreadsheetml.queryTable+xml"/>
  <Default Extension="xml" ContentType="application/xml"/>
  <Override PartName="/xl/queryTables/queryTable142.xml" ContentType="application/vnd.openxmlformats-officedocument.spreadsheetml.queryTable+xml"/>
  <Override PartName="/xl/queryTables/queryTable287.xml" ContentType="application/vnd.openxmlformats-officedocument.spreadsheetml.queryTable+xml"/>
  <Override PartName="/xl/queryTables/queryTable473.xml" ContentType="application/vnd.openxmlformats-officedocument.spreadsheetml.queryTable+xml"/>
  <Override PartName="/xl/queryTables/queryTable820.xml" ContentType="application/vnd.openxmlformats-officedocument.spreadsheetml.queryTable+xml"/>
  <Override PartName="/xl/queryTables/queryTable1306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218.xml" ContentType="application/vnd.openxmlformats-officedocument.spreadsheetml.queryTable+xml"/>
  <Override PartName="/xl/queryTables/queryTable549.xml" ContentType="application/vnd.openxmlformats-officedocument.spreadsheetml.queryTable+xml"/>
  <Override PartName="/xl/queryTables/queryTable990.xml" ContentType="application/vnd.openxmlformats-officedocument.spreadsheetml.queryTable+xml"/>
  <Override PartName="/xl/queryTables/queryTable1000.xml" ContentType="application/vnd.openxmlformats-officedocument.spreadsheetml.queryTable+xml"/>
  <Override PartName="/xl/queryTables/queryTable1145.xml" ContentType="application/vnd.openxmlformats-officedocument.spreadsheetml.queryTable+xml"/>
  <Override PartName="/xl/queryTables/queryTable388.xml" ContentType="application/vnd.openxmlformats-officedocument.spreadsheetml.queryTable+xml"/>
  <Override PartName="/xl/queryTables/queryTable404.xml" ContentType="application/vnd.openxmlformats-officedocument.spreadsheetml.queryTable+xml"/>
  <Override PartName="/xl/queryTables/queryTable735.xml" ContentType="application/vnd.openxmlformats-officedocument.spreadsheetml.queryTable+xml"/>
  <Override PartName="/xl/queryTables/queryTable921.xml" ContentType="application/vnd.openxmlformats-officedocument.spreadsheetml.queryTable+xml"/>
  <Override PartName="/xl/queryTables/queryTable1331.xml" ContentType="application/vnd.openxmlformats-officedocument.spreadsheetml.queryTable+xml"/>
  <Override PartName="/xl/queryTables/queryTable243.xml" ContentType="application/vnd.openxmlformats-officedocument.spreadsheetml.queryTable+xml"/>
  <Override PartName="/xl/queryTables/queryTable574.xml" ContentType="application/vnd.openxmlformats-officedocument.spreadsheetml.queryTable+xml"/>
  <Override PartName="/xl/queryTables/queryTable760.xml" ContentType="application/vnd.openxmlformats-officedocument.spreadsheetml.queryTable+xml"/>
  <Override PartName="/xl/queryTables/queryTable1170.xml" ContentType="application/vnd.openxmlformats-officedocument.spreadsheetml.queryTable+xml"/>
  <Override PartName="/xl/queryTables/queryTable319.xml" ContentType="application/vnd.openxmlformats-officedocument.spreadsheetml.queryTable+xml"/>
  <Override PartName="/xl/queryTables/queryTable505.xml" ContentType="application/vnd.openxmlformats-officedocument.spreadsheetml.queryTable+xml"/>
  <Override PartName="/xl/queryTables/queryTable1101.xml" ContentType="application/vnd.openxmlformats-officedocument.spreadsheetml.queryTable+xml"/>
  <Override PartName="/xl/queryTables/queryTable124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158.xml" ContentType="application/vnd.openxmlformats-officedocument.spreadsheetml.queryTable+xml"/>
  <Override PartName="/xl/queryTables/queryTable344.xml" ContentType="application/vnd.openxmlformats-officedocument.spreadsheetml.queryTable+xml"/>
  <Override PartName="/xl/queryTables/queryTable489.xml" ContentType="application/vnd.openxmlformats-officedocument.spreadsheetml.queryTable+xml"/>
  <Override PartName="/xl/queryTables/queryTable836.xml" ContentType="application/vnd.openxmlformats-officedocument.spreadsheetml.queryTable+xml"/>
  <Override PartName="/xl/queryTables/queryTable1085.xml" ContentType="application/vnd.openxmlformats-officedocument.spreadsheetml.queryTable+xml"/>
  <Override PartName="/xl/queryTables/queryTable1271.xml" ContentType="application/vnd.openxmlformats-officedocument.spreadsheetml.queryTable+xml"/>
  <Override PartName="/xl/queryTables/queryTable183.xml" ContentType="application/vnd.openxmlformats-officedocument.spreadsheetml.queryTable+xml"/>
  <Override PartName="/xl/queryTables/queryTable530.xml" ContentType="application/vnd.openxmlformats-officedocument.spreadsheetml.queryTable+xml"/>
  <Override PartName="/xl/queryTables/queryTable675.xml" ContentType="application/vnd.openxmlformats-officedocument.spreadsheetml.queryTable+xml"/>
  <Override PartName="/xl/queryTables/queryTable861.xml" ContentType="application/vnd.openxmlformats-officedocument.spreadsheetml.queryTable+xml"/>
  <Override PartName="/xl/queryTables/queryTable1016.xml" ContentType="application/vnd.openxmlformats-officedocument.spreadsheetml.queryTable+xml"/>
  <Override PartName="/xl/queryTables/queryTable1347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606.xml" ContentType="application/vnd.openxmlformats-officedocument.spreadsheetml.queryTable+xml"/>
  <Override PartName="/xl/queryTables/queryTable937.xml" ContentType="application/vnd.openxmlformats-officedocument.spreadsheetml.queryTable+xml"/>
  <Override PartName="/xl/queryTables/queryTable1186.xml" ContentType="application/vnd.openxmlformats-officedocument.spreadsheetml.queryTable+xml"/>
  <Override PartName="/xl/queryTables/queryTable1202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259.xml" ContentType="application/vnd.openxmlformats-officedocument.spreadsheetml.queryTable+xml"/>
  <Override PartName="/xl/queryTables/queryTable300.xml" ContentType="application/vnd.openxmlformats-officedocument.spreadsheetml.queryTable+xml"/>
  <Override PartName="/xl/queryTables/queryTable445.xml" ContentType="application/vnd.openxmlformats-officedocument.spreadsheetml.queryTable+xml"/>
  <Override PartName="/xl/queryTables/queryTable776.xml" ContentType="application/vnd.openxmlformats-officedocument.spreadsheetml.queryTable+xml"/>
  <Override PartName="/xl/queryTables/queryTable1041.xml" ContentType="application/vnd.openxmlformats-officedocument.spreadsheetml.queryTable+xml"/>
  <Override PartName="/xl/queryTables/queryTable137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84.xml" ContentType="application/vnd.openxmlformats-officedocument.spreadsheetml.queryTable+xml"/>
  <Override PartName="/xl/queryTables/queryTable631.xml" ContentType="application/vnd.openxmlformats-officedocument.spreadsheetml.queryTable+xml"/>
  <Override PartName="/xl/queryTables/queryTable962.xml" ContentType="application/vnd.openxmlformats-officedocument.spreadsheetml.queryTable+xml"/>
  <Override PartName="/xl/queryTables/queryTable1117.xml" ContentType="application/vnd.openxmlformats-officedocument.spreadsheetml.queryTable+xml"/>
  <Override PartName="/xl/queryTables/queryTable1303.xml" ContentType="application/vnd.openxmlformats-officedocument.spreadsheetml.queryTable+xml"/>
  <Override PartName="/xl/queryTables/queryTable470.xml" ContentType="application/vnd.openxmlformats-officedocument.spreadsheetml.queryTable+xml"/>
  <Override PartName="/xl/queryTables/queryTable707.xml" ContentType="application/vnd.openxmlformats-officedocument.spreadsheetml.queryTable+xml"/>
  <Override PartName="/xl/queryTables/queryTable1142.xml" ContentType="application/vnd.openxmlformats-officedocument.spreadsheetml.queryTable+xml"/>
  <Override PartName="/xl/queryTables/queryTable1287.xml" ContentType="application/vnd.openxmlformats-officedocument.spreadsheetml.queryTable+xml"/>
  <Override PartName="/xl/queryTables/queryTable199.xml" ContentType="application/vnd.openxmlformats-officedocument.spreadsheetml.queryTable+xml"/>
  <Override PartName="/xl/queryTables/queryTable215.xml" ContentType="application/vnd.openxmlformats-officedocument.spreadsheetml.queryTable+xml"/>
  <Override PartName="/xl/queryTables/queryTable401.xml" ContentType="application/vnd.openxmlformats-officedocument.spreadsheetml.queryTable+xml"/>
  <Override PartName="/xl/queryTables/queryTable546.xml" ContentType="application/vnd.openxmlformats-officedocument.spreadsheetml.queryTable+xml"/>
  <Override PartName="/xl/queryTables/queryTable732.xml" ContentType="application/vnd.openxmlformats-officedocument.spreadsheetml.queryTable+xml"/>
  <Override PartName="/xl/queryTables/queryTable877.xml" ContentType="application/vnd.openxmlformats-officedocument.spreadsheetml.queryTable+xml"/>
  <Override PartName="/xl/queryTables/queryTable240.xml" ContentType="application/vnd.openxmlformats-officedocument.spreadsheetml.queryTable+xml"/>
  <Override PartName="/xl/queryTables/queryTable385.xml" ContentType="application/vnd.openxmlformats-officedocument.spreadsheetml.queryTable+xml"/>
  <Override PartName="/xl/queryTables/queryTable571.xml" ContentType="application/vnd.openxmlformats-officedocument.spreadsheetml.queryTable+xml"/>
  <Override PartName="/xl/queryTables/queryTable121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316.xml" ContentType="application/vnd.openxmlformats-officedocument.spreadsheetml.queryTable+xml"/>
  <Override PartName="/xl/queryTables/queryTable808.xml" ContentType="application/vnd.openxmlformats-officedocument.spreadsheetml.queryTable+xml"/>
  <Override PartName="/xl/queryTables/queryTable1057.xml" ContentType="application/vnd.openxmlformats-officedocument.spreadsheetml.queryTable+xml"/>
  <Override PartName="/xl/queryTables/queryTable1243.xml" ContentType="application/vnd.openxmlformats-officedocument.spreadsheetml.queryTable+xml"/>
  <Override PartName="/xl/queryTables/queryTable155.xml" ContentType="application/vnd.openxmlformats-officedocument.spreadsheetml.queryTable+xml"/>
  <Override PartName="/xl/queryTables/queryTable502.xml" ContentType="application/vnd.openxmlformats-officedocument.spreadsheetml.queryTable+xml"/>
  <Override PartName="/xl/queryTables/queryTable647.xml" ContentType="application/vnd.openxmlformats-officedocument.spreadsheetml.queryTable+xml"/>
  <Override PartName="/xl/queryTables/queryTable833.xml" ContentType="application/vnd.openxmlformats-officedocument.spreadsheetml.queryTable+xml"/>
  <Override PartName="/xl/queryTables/queryTable978.xml" ContentType="application/vnd.openxmlformats-officedocument.spreadsheetml.queryTable+xml"/>
  <Override PartName="/xl/queryTables/queryTable1082.xml" ContentType="application/vnd.openxmlformats-officedocument.spreadsheetml.queryTable+xml"/>
  <Override PartName="/xl/queryTables/queryTable1319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341.xml" ContentType="application/vnd.openxmlformats-officedocument.spreadsheetml.queryTable+xml"/>
  <Override PartName="/xl/queryTables/queryTable486.xml" ContentType="application/vnd.openxmlformats-officedocument.spreadsheetml.queryTable+xml"/>
  <Override PartName="/xl/queryTables/queryTable672.xml" ContentType="application/vnd.openxmlformats-officedocument.spreadsheetml.queryTable+xml"/>
  <Override PartName="/xl/queryTables/queryTable909.xml" ContentType="application/vnd.openxmlformats-officedocument.spreadsheetml.queryTable+xml"/>
  <Override PartName="/xl/queryTables/queryTable1158.xml" ContentType="application/vnd.openxmlformats-officedocument.spreadsheetml.queryTable+xml"/>
  <Override PartName="/xl/queryTables/queryTable180.xml" ContentType="application/vnd.openxmlformats-officedocument.spreadsheetml.queryTable+xml"/>
  <Override PartName="/xl/queryTables/queryTable417.xml" ContentType="application/vnd.openxmlformats-officedocument.spreadsheetml.queryTable+xml"/>
  <Override PartName="/xl/queryTables/queryTable748.xml" ContentType="application/vnd.openxmlformats-officedocument.spreadsheetml.queryTable+xml"/>
  <Override PartName="/xl/queryTables/queryTable1013.xml" ContentType="application/vnd.openxmlformats-officedocument.spreadsheetml.queryTable+xml"/>
  <Override PartName="/xl/queryTables/queryTable1344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256.xml" ContentType="application/vnd.openxmlformats-officedocument.spreadsheetml.queryTable+xml"/>
  <Override PartName="/xl/queryTables/queryTable587.xml" ContentType="application/vnd.openxmlformats-officedocument.spreadsheetml.queryTable+xml"/>
  <Override PartName="/xl/queryTables/queryTable603.xml" ContentType="application/vnd.openxmlformats-officedocument.spreadsheetml.queryTable+xml"/>
  <Override PartName="/xl/queryTables/queryTable934.xml" ContentType="application/vnd.openxmlformats-officedocument.spreadsheetml.queryTable+xml"/>
  <Override PartName="/xl/queryTables/queryTable1183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442.xml" ContentType="application/vnd.openxmlformats-officedocument.spreadsheetml.queryTable+xml"/>
  <Override PartName="/xl/queryTables/queryTable773.xml" ContentType="application/vnd.openxmlformats-officedocument.spreadsheetml.queryTable+xml"/>
  <Override PartName="/xl/queryTables/queryTable1114.xml" ContentType="application/vnd.openxmlformats-officedocument.spreadsheetml.queryTable+xml"/>
  <Override PartName="/xl/queryTables/queryTable1259.xml" ContentType="application/vnd.openxmlformats-officedocument.spreadsheetml.queryTable+xml"/>
  <Override PartName="/xl/queryTables/queryTable281.xml" ContentType="application/vnd.openxmlformats-officedocument.spreadsheetml.queryTable+xml"/>
  <Override PartName="/xl/queryTables/queryTable518.xml" ContentType="application/vnd.openxmlformats-officedocument.spreadsheetml.queryTable+xml"/>
  <Override PartName="/xl/queryTables/queryTable704.xml" ContentType="application/vnd.openxmlformats-officedocument.spreadsheetml.queryTable+xml"/>
  <Override PartName="/xl/queryTables/queryTable849.xml" ContentType="application/vnd.openxmlformats-officedocument.spreadsheetml.queryTable+xml"/>
  <Override PartName="/xl/queryTables/queryTable1098.xml" ContentType="application/vnd.openxmlformats-officedocument.spreadsheetml.queryTable+xml"/>
  <Override PartName="/xl/queryTables/queryTable1300.xml" ContentType="application/vnd.openxmlformats-officedocument.spreadsheetml.queryTable+xml"/>
  <Override PartName="/xl/queryTables/queryTable212.xml" ContentType="application/vnd.openxmlformats-officedocument.spreadsheetml.queryTable+xml"/>
  <Override PartName="/xl/queryTables/queryTable357.xml" ContentType="application/vnd.openxmlformats-officedocument.spreadsheetml.queryTable+xml"/>
  <Override PartName="/xl/queryTables/queryTable543.xml" ContentType="application/vnd.openxmlformats-officedocument.spreadsheetml.queryTable+xml"/>
  <Override PartName="/xl/queryTables/queryTable688.xml" ContentType="application/vnd.openxmlformats-officedocument.spreadsheetml.queryTable+xml"/>
  <Override PartName="/xl/queryTables/queryTable874.xml" ContentType="application/vnd.openxmlformats-officedocument.spreadsheetml.queryTable+xml"/>
  <Override PartName="/xl/queryTables/queryTable1284.xml" ContentType="application/vnd.openxmlformats-officedocument.spreadsheetml.queryTable+xml"/>
  <Override PartName="/xl/queryTables/queryTable196.xml" ContentType="application/vnd.openxmlformats-officedocument.spreadsheetml.queryTable+xml"/>
  <Override PartName="/xl/queryTables/queryTable382.xml" ContentType="application/vnd.openxmlformats-officedocument.spreadsheetml.queryTable+xml"/>
  <Override PartName="/xl/queryTables/queryTable619.xml" ContentType="application/vnd.openxmlformats-officedocument.spreadsheetml.queryTable+xml"/>
  <Override PartName="/xl/queryTables/queryTable1029.xml" ContentType="application/vnd.openxmlformats-officedocument.spreadsheetml.queryTable+xml"/>
  <Override PartName="/xl/queryTables/queryTable1215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458.xml" ContentType="application/vnd.openxmlformats-officedocument.spreadsheetml.queryTable+xml"/>
  <Override PartName="/xl/queryTables/queryTable805.xml" ContentType="application/vnd.openxmlformats-officedocument.spreadsheetml.queryTable+xml"/>
  <Override PartName="/xl/queryTables/queryTable1054.xml" ContentType="application/vnd.openxmlformats-officedocument.spreadsheetml.queryTable+xml"/>
  <Override PartName="/xl/queryTables/queryTable1199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297.xml" ContentType="application/vnd.openxmlformats-officedocument.spreadsheetml.queryTable+xml"/>
  <Override PartName="/xl/queryTables/queryTable313.xml" ContentType="application/vnd.openxmlformats-officedocument.spreadsheetml.queryTable+xml"/>
  <Override PartName="/xl/queryTables/queryTable644.xml" ContentType="application/vnd.openxmlformats-officedocument.spreadsheetml.queryTable+xml"/>
  <Override PartName="/xl/queryTables/queryTable789.xml" ContentType="application/vnd.openxmlformats-officedocument.spreadsheetml.queryTable+xml"/>
  <Override PartName="/xl/queryTables/queryTable975.xml" ContentType="application/vnd.openxmlformats-officedocument.spreadsheetml.queryTable+xml"/>
  <Override PartName="/xl/queryTables/queryTable124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152.xml" ContentType="application/vnd.openxmlformats-officedocument.spreadsheetml.queryTable+xml"/>
  <Override PartName="/xl/queryTables/queryTable483.xml" ContentType="application/vnd.openxmlformats-officedocument.spreadsheetml.queryTable+xml"/>
  <Override PartName="/xl/queryTables/queryTable830.xml" ContentType="application/vnd.openxmlformats-officedocument.spreadsheetml.queryTable+xml"/>
  <Override PartName="/xl/queryTables/queryTable1316.xml" ContentType="application/vnd.openxmlformats-officedocument.spreadsheetml.queryTable+xml"/>
  <Override PartName="/xl/queryTables/queryTable228.xml" ContentType="application/vnd.openxmlformats-officedocument.spreadsheetml.queryTable+xml"/>
  <Override PartName="/xl/queryTables/queryTable414.xml" ContentType="application/vnd.openxmlformats-officedocument.spreadsheetml.queryTable+xml"/>
  <Override PartName="/xl/queryTables/queryTable559.xml" ContentType="application/vnd.openxmlformats-officedocument.spreadsheetml.queryTable+xml"/>
  <Override PartName="/xl/queryTables/queryTable906.xml" ContentType="application/vnd.openxmlformats-officedocument.spreadsheetml.queryTable+xml"/>
  <Override PartName="/xl/queryTables/queryTable1010.xml" ContentType="application/vnd.openxmlformats-officedocument.spreadsheetml.queryTable+xml"/>
  <Override PartName="/xl/queryTables/queryTable1155.xml" ContentType="application/vnd.openxmlformats-officedocument.spreadsheetml.queryTable+xml"/>
  <Override PartName="/xl/queryTables/queryTable1341.xml" ContentType="application/vnd.openxmlformats-officedocument.spreadsheetml.queryTable+xml"/>
  <Override PartName="/xl/queryTables/queryTable253.xml" ContentType="application/vnd.openxmlformats-officedocument.spreadsheetml.queryTable+xml"/>
  <Override PartName="/xl/queryTables/queryTable398.xml" ContentType="application/vnd.openxmlformats-officedocument.spreadsheetml.queryTable+xml"/>
  <Override PartName="/xl/queryTables/queryTable600.xml" ContentType="application/vnd.openxmlformats-officedocument.spreadsheetml.queryTable+xml"/>
  <Override PartName="/xl/queryTables/queryTable745.xml" ContentType="application/vnd.openxmlformats-officedocument.spreadsheetml.queryTable+xml"/>
  <Override PartName="/xl/queryTables/queryTable931.xml" ContentType="application/vnd.openxmlformats-officedocument.spreadsheetml.queryTable+xml"/>
  <Override PartName="/xl/queryTables/queryTable1180.xml" ContentType="application/vnd.openxmlformats-officedocument.spreadsheetml.queryTable+xml"/>
  <Override PartName="/xl/queryTables/queryTable584.xml" ContentType="application/vnd.openxmlformats-officedocument.spreadsheetml.queryTable+xml"/>
  <Override PartName="/xl/queryTables/queryTable770.xml" ContentType="application/vnd.openxmlformats-officedocument.spreadsheetml.queryTable+xml"/>
  <Override PartName="/xl/queryTables/queryTable1256.xml" ContentType="application/vnd.openxmlformats-officedocument.spreadsheetml.queryTable+xml"/>
  <Override PartName="/xl/queryTables/queryTable329.xml" ContentType="application/vnd.openxmlformats-officedocument.spreadsheetml.queryTable+xml"/>
  <Override PartName="/xl/queryTables/queryTable515.xml" ContentType="application/vnd.openxmlformats-officedocument.spreadsheetml.queryTable+xml"/>
  <Override PartName="/xl/queryTables/queryTable846.xml" ContentType="application/vnd.openxmlformats-officedocument.spreadsheetml.queryTable+xml"/>
  <Override PartName="/xl/queryTables/queryTable1095.xml" ContentType="application/vnd.openxmlformats-officedocument.spreadsheetml.queryTable+xml"/>
  <Override PartName="/xl/queryTables/queryTable1111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168.xml" ContentType="application/vnd.openxmlformats-officedocument.spreadsheetml.queryTable+xml"/>
  <Override PartName="/xl/queryTables/queryTable354.xml" ContentType="application/vnd.openxmlformats-officedocument.spreadsheetml.queryTable+xml"/>
  <Override PartName="/xl/queryTables/queryTable499.xml" ContentType="application/vnd.openxmlformats-officedocument.spreadsheetml.queryTable+xml"/>
  <Override PartName="/xl/queryTables/queryTable685.xml" ContentType="application/vnd.openxmlformats-officedocument.spreadsheetml.queryTable+xml"/>
  <Override PartName="/xl/queryTables/queryTable701.xml" ContentType="application/vnd.openxmlformats-officedocument.spreadsheetml.queryTable+xml"/>
  <Override PartName="/xl/queryTables/queryTable1281.xml" ContentType="application/vnd.openxmlformats-officedocument.spreadsheetml.queryTable+xml"/>
  <Override PartName="/xl/queryTables/queryTable193.xml" ContentType="application/vnd.openxmlformats-officedocument.spreadsheetml.queryTable+xml"/>
  <Override PartName="/xl/queryTables/queryTable540.xml" ContentType="application/vnd.openxmlformats-officedocument.spreadsheetml.queryTable+xml"/>
  <Override PartName="/xl/queryTables/queryTable871.xml" ContentType="application/vnd.openxmlformats-officedocument.spreadsheetml.queryTable+xml"/>
  <Override PartName="/xl/queryTables/queryTable1026.xml" ContentType="application/vnd.openxmlformats-officedocument.spreadsheetml.queryTable+xml"/>
  <Override PartName="/xl/queryTables/queryTable1357.xml" ContentType="application/vnd.openxmlformats-officedocument.spreadsheetml.queryTable+xml"/>
  <Override PartName="/xl/queryTables/queryTable269.xml" ContentType="application/vnd.openxmlformats-officedocument.spreadsheetml.queryTable+xml"/>
  <Override PartName="/xl/queryTables/queryTable616.xml" ContentType="application/vnd.openxmlformats-officedocument.spreadsheetml.queryTable+xml"/>
  <Override PartName="/xl/queryTables/queryTable802.xml" ContentType="application/vnd.openxmlformats-officedocument.spreadsheetml.queryTable+xml"/>
  <Override PartName="/xl/queryTables/queryTable947.xml" ContentType="application/vnd.openxmlformats-officedocument.spreadsheetml.queryTable+xml"/>
  <Override PartName="/xl/queryTables/queryTable1051.xml" ContentType="application/vnd.openxmlformats-officedocument.spreadsheetml.queryTable+xml"/>
  <Override PartName="/xl/queryTables/queryTable1196.xml" ContentType="application/vnd.openxmlformats-officedocument.spreadsheetml.queryTable+xml"/>
  <Override PartName="/xl/queryTables/queryTable121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310.xml" ContentType="application/vnd.openxmlformats-officedocument.spreadsheetml.queryTable+xml"/>
  <Override PartName="/xl/queryTables/queryTable455.xml" ContentType="application/vnd.openxmlformats-officedocument.spreadsheetml.queryTable+xml"/>
  <Override PartName="/xl/queryTables/queryTable641.xml" ContentType="application/vnd.openxmlformats-officedocument.spreadsheetml.queryTable+xml"/>
  <Override PartName="/xl/queryTables/queryTable786.xml" ContentType="application/vnd.openxmlformats-officedocument.spreadsheetml.queryTable+xml"/>
  <Override PartName="/xl/queryTables/queryTable294.xml" ContentType="application/vnd.openxmlformats-officedocument.spreadsheetml.queryTable+xml"/>
  <Override PartName="/xl/queryTables/queryTable480.xml" ContentType="application/vnd.openxmlformats-officedocument.spreadsheetml.queryTable+xml"/>
  <Override PartName="/xl/queryTables/queryTable972.xml" ContentType="application/vnd.openxmlformats-officedocument.spreadsheetml.queryTable+xml"/>
  <Override PartName="/xl/queryTables/queryTable1127.xml" ContentType="application/vnd.openxmlformats-officedocument.spreadsheetml.queryTable+xml"/>
  <Override PartName="/xl/queryTables/queryTable1313.xml" ContentType="application/vnd.openxmlformats-officedocument.spreadsheetml.queryTable+xml"/>
  <Override PartName="/xl/queryTables/queryTable225.xml" ContentType="application/vnd.openxmlformats-officedocument.spreadsheetml.queryTable+xml"/>
  <Override PartName="/xl/queryTables/queryTable717.xml" ContentType="application/vnd.openxmlformats-officedocument.spreadsheetml.queryTable+xml"/>
  <Override PartName="/xl/queryTables/queryTable903.xml" ContentType="application/vnd.openxmlformats-officedocument.spreadsheetml.queryTable+xml"/>
  <Override PartName="/xl/queryTables/queryTable1152.xml" ContentType="application/vnd.openxmlformats-officedocument.spreadsheetml.queryTable+xml"/>
  <Override PartName="/xl/queryTables/queryTable1297.xml" ContentType="application/vnd.openxmlformats-officedocument.spreadsheetml.queryTable+xml"/>
  <Override PartName="/xl/queryTables/queryTable411.xml" ContentType="application/vnd.openxmlformats-officedocument.spreadsheetml.queryTable+xml"/>
  <Override PartName="/xl/queryTables/queryTable556.xml" ContentType="application/vnd.openxmlformats-officedocument.spreadsheetml.queryTable+xml"/>
  <Override PartName="/xl/queryTables/queryTable742.xml" ContentType="application/vnd.openxmlformats-officedocument.spreadsheetml.queryTable+xml"/>
  <Override PartName="/xl/queryTables/queryTable887.xml" ContentType="application/vnd.openxmlformats-officedocument.spreadsheetml.queryTable+xml"/>
  <Override PartName="/xl/queryTables/queryTable1228.xml" ContentType="application/vnd.openxmlformats-officedocument.spreadsheetml.queryTable+xml"/>
  <Override PartName="/xl/queryTables/queryTable250.xml" ContentType="application/vnd.openxmlformats-officedocument.spreadsheetml.queryTable+xml"/>
  <Override PartName="/xl/queryTables/queryTable395.xml" ContentType="application/vnd.openxmlformats-officedocument.spreadsheetml.queryTable+xml"/>
  <Override PartName="/xl/queryTables/queryTable581.xml" ContentType="application/vnd.openxmlformats-officedocument.spreadsheetml.queryTable+xml"/>
  <Override PartName="/xl/queryTables/queryTable818.xml" ContentType="application/vnd.openxmlformats-officedocument.spreadsheetml.queryTable+xml"/>
  <Override PartName="/xl/queryTables/queryTable1067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326.xml" ContentType="application/vnd.openxmlformats-officedocument.spreadsheetml.queryTable+xml"/>
  <Override PartName="/xl/queryTables/queryTable657.xml" ContentType="application/vnd.openxmlformats-officedocument.spreadsheetml.queryTable+xml"/>
  <Override PartName="/xl/queryTables/queryTable988.xml" ContentType="application/vnd.openxmlformats-officedocument.spreadsheetml.queryTable+xml"/>
  <Override PartName="/xl/queryTables/queryTable1253.xml" ContentType="application/vnd.openxmlformats-officedocument.spreadsheetml.queryTable+xml"/>
  <Override PartName="/xl/queryTables/queryTable165.xml" ContentType="application/vnd.openxmlformats-officedocument.spreadsheetml.queryTable+xml"/>
  <Override PartName="/xl/queryTables/queryTable496.xml" ContentType="application/vnd.openxmlformats-officedocument.spreadsheetml.queryTable+xml"/>
  <Override PartName="/xl/queryTables/queryTable512.xml" ContentType="application/vnd.openxmlformats-officedocument.spreadsheetml.queryTable+xml"/>
  <Override PartName="/xl/queryTables/queryTable843.xml" ContentType="application/vnd.openxmlformats-officedocument.spreadsheetml.queryTable+xml"/>
  <Override PartName="/xl/queryTables/queryTable1092.xml" ContentType="application/vnd.openxmlformats-officedocument.spreadsheetml.queryTable+xml"/>
  <Override PartName="/xl/queryTables/queryTable1329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351.xml" ContentType="application/vnd.openxmlformats-officedocument.spreadsheetml.queryTable+xml"/>
  <Override PartName="/xl/queryTables/queryTable682.xml" ContentType="application/vnd.openxmlformats-officedocument.spreadsheetml.queryTable+xml"/>
  <Override PartName="/xl/queryTables/queryTable919.xml" ContentType="application/vnd.openxmlformats-officedocument.spreadsheetml.queryTable+xml"/>
  <Override PartName="/xl/queryTables/queryTable1023.xml" ContentType="application/vnd.openxmlformats-officedocument.spreadsheetml.queryTable+xml"/>
  <Override PartName="/xl/queryTables/queryTable1168.xml" ContentType="application/vnd.openxmlformats-officedocument.spreadsheetml.queryTable+xml"/>
  <Override PartName="/xl/queryTables/queryTable190.xml" ContentType="application/vnd.openxmlformats-officedocument.spreadsheetml.queryTable+xml"/>
  <Override PartName="/xl/queryTables/queryTable427.xml" ContentType="application/vnd.openxmlformats-officedocument.spreadsheetml.queryTable+xml"/>
  <Override PartName="/xl/queryTables/queryTable613.xml" ContentType="application/vnd.openxmlformats-officedocument.spreadsheetml.queryTable+xml"/>
  <Override PartName="/xl/queryTables/queryTable758.xml" ContentType="application/vnd.openxmlformats-officedocument.spreadsheetml.queryTable+xml"/>
  <Override PartName="/xl/queryTables/queryTable944.xml" ContentType="application/vnd.openxmlformats-officedocument.spreadsheetml.queryTable+xml"/>
  <Override PartName="/xl/queryTables/queryTable1354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266.xml" ContentType="application/vnd.openxmlformats-officedocument.spreadsheetml.queryTable+xml"/>
  <Override PartName="/xl/queryTables/queryTable452.xml" ContentType="application/vnd.openxmlformats-officedocument.spreadsheetml.queryTable+xml"/>
  <Override PartName="/xl/queryTables/queryTable597.xml" ContentType="application/vnd.openxmlformats-officedocument.spreadsheetml.queryTable+xml"/>
  <Override PartName="/xl/queryTables/queryTable783.xml" ContentType="application/vnd.openxmlformats-officedocument.spreadsheetml.queryTable+xml"/>
  <Override PartName="/xl/queryTables/queryTable1193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291.xml" ContentType="application/vnd.openxmlformats-officedocument.spreadsheetml.queryTable+xml"/>
  <Override PartName="/xl/queryTables/queryTable528.xml" ContentType="application/vnd.openxmlformats-officedocument.spreadsheetml.queryTable+xml"/>
  <Override PartName="/xl/queryTables/queryTable1124.xml" ContentType="application/vnd.openxmlformats-officedocument.spreadsheetml.queryTable+xml"/>
  <Override PartName="/xl/queryTables/queryTable1269.xml" ContentType="application/vnd.openxmlformats-officedocument.spreadsheetml.queryTable+xml"/>
  <Override PartName="/xl/queryTables/queryTable367.xml" ContentType="application/vnd.openxmlformats-officedocument.spreadsheetml.queryTable+xml"/>
  <Override PartName="/xl/queryTables/queryTable714.xml" ContentType="application/vnd.openxmlformats-officedocument.spreadsheetml.queryTable+xml"/>
  <Override PartName="/xl/queryTables/queryTable859.xml" ContentType="application/vnd.openxmlformats-officedocument.spreadsheetml.queryTable+xml"/>
  <Override PartName="/xl/queryTables/queryTable1294.xml" ContentType="application/vnd.openxmlformats-officedocument.spreadsheetml.queryTable+xml"/>
  <Override PartName="/xl/queryTables/queryTable1310.xml" ContentType="application/vnd.openxmlformats-officedocument.spreadsheetml.queryTable+xml"/>
  <Override PartName="/xl/queryTables/queryTable222.xml" ContentType="application/vnd.openxmlformats-officedocument.spreadsheetml.queryTable+xml"/>
  <Override PartName="/xl/queryTables/queryTable553.xml" ContentType="application/vnd.openxmlformats-officedocument.spreadsheetml.queryTable+xml"/>
  <Override PartName="/xl/queryTables/queryTable698.xml" ContentType="application/vnd.openxmlformats-officedocument.spreadsheetml.queryTable+xml"/>
  <Override PartName="/xl/queryTables/queryTable884.xml" ContentType="application/vnd.openxmlformats-officedocument.spreadsheetml.queryTable+xml"/>
  <Override PartName="/xl/queryTables/queryTable900.xml" ContentType="application/vnd.openxmlformats-officedocument.spreadsheetml.queryTable+xml"/>
  <Override PartName="/xl/queryTables/queryTable1039.xml" ContentType="application/vnd.openxmlformats-officedocument.spreadsheetml.queryTable+xml"/>
  <Override PartName="/xl/queryTables/queryTable392.xml" ContentType="application/vnd.openxmlformats-officedocument.spreadsheetml.queryTable+xml"/>
  <Override PartName="/xl/queryTables/queryTable629.xml" ContentType="application/vnd.openxmlformats-officedocument.spreadsheetml.queryTable+xml"/>
  <Override PartName="/xl/queryTables/queryTable122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137.xml" ContentType="application/vnd.openxmlformats-officedocument.spreadsheetml.queryTable+xml"/>
  <Override PartName="/xl/queryTables/queryTable323.xml" ContentType="application/vnd.openxmlformats-officedocument.spreadsheetml.queryTable+xml"/>
  <Override PartName="/xl/queryTables/queryTable468.xml" ContentType="application/vnd.openxmlformats-officedocument.spreadsheetml.queryTable+xml"/>
  <Override PartName="/xl/queryTables/queryTable799.xml" ContentType="application/vnd.openxmlformats-officedocument.spreadsheetml.queryTable+xml"/>
  <Override PartName="/xl/queryTables/queryTable815.xml" ContentType="application/vnd.openxmlformats-officedocument.spreadsheetml.queryTable+xml"/>
  <Override PartName="/xl/queryTables/queryTable1064.xml" ContentType="application/vnd.openxmlformats-officedocument.spreadsheetml.queryTable+xml"/>
  <Override PartName="/xl/queryTables/queryTable1250.xml" ContentType="application/vnd.openxmlformats-officedocument.spreadsheetml.queryTable+xml"/>
  <Override PartName="/xl/queryTables/queryTable162.xml" ContentType="application/vnd.openxmlformats-officedocument.spreadsheetml.queryTable+xml"/>
  <Override PartName="/xl/queryTables/queryTable654.xml" ContentType="application/vnd.openxmlformats-officedocument.spreadsheetml.queryTable+xml"/>
  <Override PartName="/xl/queryTables/queryTable840.xml" ContentType="application/vnd.openxmlformats-officedocument.spreadsheetml.queryTable+xml"/>
  <Override PartName="/xl/queryTables/queryTable985.xml" ContentType="application/vnd.openxmlformats-officedocument.spreadsheetml.queryTable+xml"/>
  <Override PartName="/xl/queryTables/queryTable1326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493.xml" ContentType="application/vnd.openxmlformats-officedocument.spreadsheetml.queryTable+xml"/>
  <Override PartName="/xl/queryTables/queryTable916.xml" ContentType="application/vnd.openxmlformats-officedocument.spreadsheetml.queryTable+xml"/>
  <Override PartName="/xl/queryTables/queryTable1165.xml" ContentType="application/vnd.openxmlformats-officedocument.spreadsheetml.queryTable+xml"/>
  <Override PartName="/xl/queryTables/queryTable238.xml" ContentType="application/vnd.openxmlformats-officedocument.spreadsheetml.queryTable+xml"/>
  <Override PartName="/xl/queryTables/queryTable424.xml" ContentType="application/vnd.openxmlformats-officedocument.spreadsheetml.queryTable+xml"/>
  <Override PartName="/xl/queryTables/queryTable569.xml" ContentType="application/vnd.openxmlformats-officedocument.spreadsheetml.queryTable+xml"/>
  <Override PartName="/xl/queryTables/queryTable755.xml" ContentType="application/vnd.openxmlformats-officedocument.spreadsheetml.queryTable+xml"/>
  <Override PartName="/xl/queryTables/queryTable1020.xml" ContentType="application/vnd.openxmlformats-officedocument.spreadsheetml.queryTable+xml"/>
  <Override PartName="/xl/queryTables/queryTable1351.xml" ContentType="application/vnd.openxmlformats-officedocument.spreadsheetml.queryTable+xml"/>
  <Override PartName="/xl/queryTables/queryTable263.xml" ContentType="application/vnd.openxmlformats-officedocument.spreadsheetml.queryTable+xml"/>
  <Override PartName="/xl/queryTables/queryTable594.xml" ContentType="application/vnd.openxmlformats-officedocument.spreadsheetml.queryTable+xml"/>
  <Override PartName="/xl/queryTables/queryTable610.xml" ContentType="application/vnd.openxmlformats-officedocument.spreadsheetml.queryTable+xml"/>
  <Override PartName="/xl/queryTables/queryTable941.xml" ContentType="application/vnd.openxmlformats-officedocument.spreadsheetml.queryTable+xml"/>
  <Override PartName="/xl/queryTables/queryTable1190.xml" ContentType="application/vnd.openxmlformats-officedocument.spreadsheetml.queryTable+xml"/>
  <Override PartName="/xl/queryTables/queryTable339.xml" ContentType="application/vnd.openxmlformats-officedocument.spreadsheetml.queryTable+xml"/>
  <Override PartName="/xl/queryTables/queryTable780.xml" ContentType="application/vnd.openxmlformats-officedocument.spreadsheetml.queryTable+xml"/>
  <Override PartName="/xl/queryTables/queryTable1266.xml" ContentType="application/vnd.openxmlformats-officedocument.spreadsheetml.queryTable+xml"/>
  <Override PartName="/xl/queryTables/queryTable178.xml" ContentType="application/vnd.openxmlformats-officedocument.spreadsheetml.queryTable+xml"/>
  <Override PartName="/xl/queryTables/queryTable525.xml" ContentType="application/vnd.openxmlformats-officedocument.spreadsheetml.queryTable+xml"/>
  <Override PartName="/xl/queryTables/queryTable711.xml" ContentType="application/vnd.openxmlformats-officedocument.spreadsheetml.queryTable+xml"/>
  <Override PartName="/xl/queryTables/queryTable856.xml" ContentType="application/vnd.openxmlformats-officedocument.spreadsheetml.queryTable+xml"/>
  <Override PartName="/xl/queryTables/queryTable1121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364.xml" ContentType="application/vnd.openxmlformats-officedocument.spreadsheetml.queryTable+xml"/>
  <Override PartName="/xl/queryTables/queryTable550.xml" ContentType="application/vnd.openxmlformats-officedocument.spreadsheetml.queryTable+xml"/>
  <Override PartName="/xl/queryTables/queryTable695.xml" ContentType="application/vnd.openxmlformats-officedocument.spreadsheetml.queryTable+xml"/>
  <Override PartName="/xl/queryTables/queryTable1291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881.xml" ContentType="application/vnd.openxmlformats-officedocument.spreadsheetml.queryTable+xml"/>
  <Override PartName="/xl/queryTables/queryTable1036.xml" ContentType="application/vnd.openxmlformats-officedocument.spreadsheetml.queryTable+xml"/>
  <Override PartName="/xl/queryTables/queryTable1222.xml" ContentType="application/vnd.openxmlformats-officedocument.spreadsheetml.queryTable+xml"/>
  <Override PartName="/xl/queryTables/queryTable1367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279.xml" ContentType="application/vnd.openxmlformats-officedocument.spreadsheetml.queryTable+xml"/>
  <Override PartName="/xl/queryTables/queryTable626.xml" ContentType="application/vnd.openxmlformats-officedocument.spreadsheetml.queryTable+xml"/>
  <Override PartName="/xl/queryTables/queryTable812.xml" ContentType="application/vnd.openxmlformats-officedocument.spreadsheetml.queryTable+xml"/>
  <Override PartName="/xl/queryTables/queryTable957.xml" ContentType="application/vnd.openxmlformats-officedocument.spreadsheetml.queryTable+xml"/>
  <Override PartName="/xl/queryTables/queryTable1061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320.xml" ContentType="application/vnd.openxmlformats-officedocument.spreadsheetml.queryTable+xml"/>
  <Override PartName="/xl/queryTables/queryTable465.xml" ContentType="application/vnd.openxmlformats-officedocument.spreadsheetml.queryTable+xml"/>
  <Override PartName="/xl/queryTables/queryTable651.xml" ContentType="application/vnd.openxmlformats-officedocument.spreadsheetml.queryTable+xml"/>
  <Override PartName="/xl/queryTables/queryTable796.xml" ContentType="application/vnd.openxmlformats-officedocument.spreadsheetml.queryTable+xml"/>
  <Override PartName="/xl/queryTables/queryTable982.xml" ContentType="application/vnd.openxmlformats-officedocument.spreadsheetml.queryTable+xml"/>
  <Override PartName="/xl/queryTables/queryTable1137.xml" ContentType="application/vnd.openxmlformats-officedocument.spreadsheetml.queryTable+xml"/>
  <Override PartName="/xl/queryTables/queryTable490.xml" ContentType="application/vnd.openxmlformats-officedocument.spreadsheetml.queryTable+xml"/>
  <Override PartName="/xl/queryTables/queryTable727.xml" ContentType="application/vnd.openxmlformats-officedocument.spreadsheetml.queryTable+xml"/>
  <Override PartName="/xl/queryTables/queryTable1323.xml" ContentType="application/vnd.openxmlformats-officedocument.spreadsheetml.queryTable+xml"/>
  <Override PartName="/xl/queryTables/queryTable235.xml" ContentType="application/vnd.openxmlformats-officedocument.spreadsheetml.queryTable+xml"/>
  <Override PartName="/xl/queryTables/queryTable566.xml" ContentType="application/vnd.openxmlformats-officedocument.spreadsheetml.queryTable+xml"/>
  <Override PartName="/xl/queryTables/queryTable897.xml" ContentType="application/vnd.openxmlformats-officedocument.spreadsheetml.queryTable+xml"/>
  <Override PartName="/xl/queryTables/queryTable913.xml" ContentType="application/vnd.openxmlformats-officedocument.spreadsheetml.queryTable+xml"/>
  <Override PartName="/xl/queryTables/queryTable1162.xml" ContentType="application/vnd.openxmlformats-officedocument.spreadsheetml.queryTable+xml"/>
  <Override PartName="/xl/queryTables/queryTable421.xml" ContentType="application/vnd.openxmlformats-officedocument.spreadsheetml.queryTable+xml"/>
  <Override PartName="/xl/queryTables/queryTable752.xml" ContentType="application/vnd.openxmlformats-officedocument.spreadsheetml.queryTable+xml"/>
  <Override PartName="/xl/queryTables/queryTable1238.xml" ContentType="application/vnd.openxmlformats-officedocument.spreadsheetml.queryTable+xml"/>
  <Override PartName="/xl/queryTables/queryTable260.xml" ContentType="application/vnd.openxmlformats-officedocument.spreadsheetml.queryTable+xml"/>
  <Override PartName="/xl/queryTables/queryTable591.xml" ContentType="application/vnd.openxmlformats-officedocument.spreadsheetml.queryTable+xml"/>
  <Override PartName="/xl/queryTables/queryTable828.xml" ContentType="application/vnd.openxmlformats-officedocument.spreadsheetml.queryTable+xml"/>
  <Override PartName="/xl/queryTables/queryTable1077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336.xml" ContentType="application/vnd.openxmlformats-officedocument.spreadsheetml.queryTable+xml"/>
  <Override PartName="/xl/queryTables/queryTable522.xml" ContentType="application/vnd.openxmlformats-officedocument.spreadsheetml.queryTable+xml"/>
  <Override PartName="/xl/queryTables/queryTable667.xml" ContentType="application/vnd.openxmlformats-officedocument.spreadsheetml.queryTable+xml"/>
  <Override PartName="/xl/queryTables/queryTable998.xml" ContentType="application/vnd.openxmlformats-officedocument.spreadsheetml.queryTable+xml"/>
  <Override PartName="/xl/queryTables/queryTable126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175.xml" ContentType="application/vnd.openxmlformats-officedocument.spreadsheetml.queryTable+xml"/>
  <Override PartName="/xl/queryTables/queryTable361.xml" ContentType="application/vnd.openxmlformats-officedocument.spreadsheetml.queryTable+xml"/>
  <Override PartName="/xl/queryTables/queryTable692.xml" ContentType="application/vnd.openxmlformats-officedocument.spreadsheetml.queryTable+xml"/>
  <Override PartName="/xl/queryTables/queryTable853.xml" ContentType="application/vnd.openxmlformats-officedocument.spreadsheetml.queryTable+xml"/>
  <Override PartName="/xl/queryTables/queryTable1008.xml" ContentType="application/vnd.openxmlformats-officedocument.spreadsheetml.queryTable+xml"/>
  <Override PartName="/xl/queryTables/queryTable1339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437.xml" ContentType="application/vnd.openxmlformats-officedocument.spreadsheetml.queryTable+xml"/>
  <Override PartName="/xl/queryTables/queryTable929.xml" ContentType="application/vnd.openxmlformats-officedocument.spreadsheetml.queryTable+xml"/>
  <Override PartName="/xl/queryTables/queryTable1033.xml" ContentType="application/vnd.openxmlformats-officedocument.spreadsheetml.queryTable+xml"/>
  <Override PartName="/xl/queryTables/queryTable1178.xml" ContentType="application/vnd.openxmlformats-officedocument.spreadsheetml.queryTable+xml"/>
  <Override PartName="/xl/queryTables/queryTable136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276.xml" ContentType="application/vnd.openxmlformats-officedocument.spreadsheetml.queryTable+xml"/>
  <Override PartName="/xl/queryTables/queryTable623.xml" ContentType="application/vnd.openxmlformats-officedocument.spreadsheetml.queryTable+xml"/>
  <Override PartName="/xl/queryTables/queryTable768.xml" ContentType="application/vnd.openxmlformats-officedocument.spreadsheetml.queryTable+xml"/>
  <Override PartName="/xl/queryTables/queryTable954.xml" ContentType="application/vnd.openxmlformats-officedocument.spreadsheetml.queryTable+xml"/>
  <Override PartName="/xl/queryTables/queryTable1109.xml" ContentType="application/vnd.openxmlformats-officedocument.spreadsheetml.queryTable+xml"/>
  <Override PartName="/xl/worksheets/sheet3.xml" ContentType="application/vnd.openxmlformats-officedocument.spreadsheetml.worksheet+xml"/>
  <Override PartName="/xl/queryTables/queryTable4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462.xml" ContentType="application/vnd.openxmlformats-officedocument.spreadsheetml.queryTable+xml"/>
  <Override PartName="/xl/queryTables/queryTable793.xml" ContentType="application/vnd.openxmlformats-officedocument.spreadsheetml.queryTable+xml"/>
  <Override PartName="/xl/queryTables/queryTable1279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207.xml" ContentType="application/vnd.openxmlformats-officedocument.spreadsheetml.queryTable+xml"/>
  <Override PartName="/xl/queryTables/queryTable538.xml" ContentType="application/vnd.openxmlformats-officedocument.spreadsheetml.queryTable+xml"/>
  <Override PartName="/xl/queryTables/queryTable869.xml" ContentType="application/vnd.openxmlformats-officedocument.spreadsheetml.queryTable+xml"/>
  <Override PartName="/xl/queryTables/queryTable1134.xml" ContentType="application/vnd.openxmlformats-officedocument.spreadsheetml.queryTable+xml"/>
  <Override PartName="/xl/queryTables/queryTable1320.xml" ContentType="application/vnd.openxmlformats-officedocument.spreadsheetml.queryTable+xml"/>
  <Override PartName="/xl/queryTables/queryTable232.xml" ContentType="application/vnd.openxmlformats-officedocument.spreadsheetml.queryTable+xml"/>
  <Override PartName="/xl/queryTables/queryTable377.xml" ContentType="application/vnd.openxmlformats-officedocument.spreadsheetml.queryTable+xml"/>
  <Override PartName="/xl/queryTables/queryTable724.xml" ContentType="application/vnd.openxmlformats-officedocument.spreadsheetml.queryTable+xml"/>
  <Override PartName="/xl/queryTables/queryTable910.xml" ContentType="application/vnd.openxmlformats-officedocument.spreadsheetml.queryTable+xml"/>
  <Override PartName="/xl/queryTables/queryTable563.xml" ContentType="application/vnd.openxmlformats-officedocument.spreadsheetml.queryTable+xml"/>
  <Override PartName="/xl/queryTables/queryTable894.xml" ContentType="application/vnd.openxmlformats-officedocument.spreadsheetml.queryTable+xml"/>
  <Override PartName="/xl/queryTables/queryTable1049.xml" ContentType="application/vnd.openxmlformats-officedocument.spreadsheetml.queryTable+xml"/>
  <Override PartName="/xl/queryTables/queryTable1235.xml" ContentType="application/vnd.openxmlformats-officedocument.spreadsheetml.queryTable+xml"/>
  <Override PartName="/xl/queryTables/queryTable308.xml" ContentType="application/vnd.openxmlformats-officedocument.spreadsheetml.queryTable+xml"/>
  <Override PartName="/xl/queryTables/queryTable639.xml" ContentType="application/vnd.openxmlformats-officedocument.spreadsheetml.queryTable+xml"/>
  <Override PartName="/xl/queryTables/queryTable825.xml" ContentType="application/vnd.openxmlformats-officedocument.spreadsheetml.queryTable+xml"/>
  <Override PartName="/xl/queryTables/queryTable1074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147.xml" ContentType="application/vnd.openxmlformats-officedocument.spreadsheetml.queryTable+xml"/>
  <Override PartName="/xl/queryTables/queryTable333.xml" ContentType="application/vnd.openxmlformats-officedocument.spreadsheetml.queryTable+xml"/>
  <Override PartName="/xl/queryTables/queryTable478.xml" ContentType="application/vnd.openxmlformats-officedocument.spreadsheetml.queryTable+xml"/>
  <Override PartName="/xl/queryTables/queryTable664.xml" ContentType="application/vnd.openxmlformats-officedocument.spreadsheetml.queryTable+xml"/>
  <Override PartName="/xl/queryTables/queryTable1260.xml" ContentType="application/vnd.openxmlformats-officedocument.spreadsheetml.queryTable+xml"/>
  <Override PartName="/xl/queryTables/queryTable172.xml" ContentType="application/vnd.openxmlformats-officedocument.spreadsheetml.queryTable+xml"/>
  <Override PartName="/xl/queryTables/queryTable409.xml" ContentType="application/vnd.openxmlformats-officedocument.spreadsheetml.queryTable+xml"/>
  <Override PartName="/xl/queryTables/queryTable850.xml" ContentType="application/vnd.openxmlformats-officedocument.spreadsheetml.queryTable+xml"/>
  <Override PartName="/xl/queryTables/queryTable995.xml" ContentType="application/vnd.openxmlformats-officedocument.spreadsheetml.queryTable+xml"/>
  <Override PartName="/xl/queryTables/queryTable1005.xml" ContentType="application/vnd.openxmlformats-officedocument.spreadsheetml.queryTable+xml"/>
  <Override PartName="/xl/queryTables/queryTable1336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248.xml" ContentType="application/vnd.openxmlformats-officedocument.spreadsheetml.queryTable+xml"/>
  <Override PartName="/xl/queryTables/queryTable926.xml" ContentType="application/vnd.openxmlformats-officedocument.spreadsheetml.queryTable+xml"/>
  <Override PartName="/xl/queryTables/queryTable1175.xml" ContentType="application/vnd.openxmlformats-officedocument.spreadsheetml.queryTable+xml"/>
  <Override PartName="/docProps/app.xml" ContentType="application/vnd.openxmlformats-officedocument.extended-properties+xml"/>
  <Override PartName="/xl/queryTables/queryTable1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434.xml" ContentType="application/vnd.openxmlformats-officedocument.spreadsheetml.queryTable+xml"/>
  <Override PartName="/xl/queryTables/queryTable579.xml" ContentType="application/vnd.openxmlformats-officedocument.spreadsheetml.queryTable+xml"/>
  <Override PartName="/xl/queryTables/queryTable620.xml" ContentType="application/vnd.openxmlformats-officedocument.spreadsheetml.queryTable+xml"/>
  <Override PartName="/xl/queryTables/queryTable765.xml" ContentType="application/vnd.openxmlformats-officedocument.spreadsheetml.queryTable+xml"/>
  <Override PartName="/xl/queryTables/queryTable1030.xml" ContentType="application/vnd.openxmlformats-officedocument.spreadsheetml.queryTable+xml"/>
  <Override PartName="/xl/queryTables/queryTable1361.xml" ContentType="application/vnd.openxmlformats-officedocument.spreadsheetml.queryTable+xml"/>
  <Override PartName="/xl/queryTables/queryTable273.xml" ContentType="application/vnd.openxmlformats-officedocument.spreadsheetml.queryTable+xml"/>
  <Override PartName="/xl/queryTables/queryTable951.xml" ContentType="application/vnd.openxmlformats-officedocument.spreadsheetml.queryTable+xml"/>
  <Override PartName="/xl/queryTables/queryTable1106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204.xml" ContentType="application/vnd.openxmlformats-officedocument.spreadsheetml.queryTable+xml"/>
  <Override PartName="/xl/queryTables/queryTable349.xml" ContentType="application/vnd.openxmlformats-officedocument.spreadsheetml.queryTable+xml"/>
  <Override PartName="/xl/queryTables/queryTable790.xml" ContentType="application/vnd.openxmlformats-officedocument.spreadsheetml.queryTable+xml"/>
  <Override PartName="/xl/queryTables/queryTable1131.xml" ContentType="application/vnd.openxmlformats-officedocument.spreadsheetml.queryTable+xml"/>
  <Override PartName="/xl/queryTables/queryTable1276.xml" ContentType="application/vnd.openxmlformats-officedocument.spreadsheetml.queryTable+xml"/>
  <Override PartName="/xl/queryTables/queryTable188.xml" ContentType="application/vnd.openxmlformats-officedocument.spreadsheetml.queryTable+xml"/>
  <Override PartName="/xl/queryTables/queryTable535.xml" ContentType="application/vnd.openxmlformats-officedocument.spreadsheetml.queryTable+xml"/>
  <Override PartName="/xl/queryTables/queryTable721.xml" ContentType="application/vnd.openxmlformats-officedocument.spreadsheetml.queryTable+xml"/>
  <Override PartName="/xl/queryTables/queryTable866.xml" ContentType="application/vnd.openxmlformats-officedocument.spreadsheetml.queryTable+xml"/>
  <Override PartName="/xl/queryTables/queryTable1207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374.xml" ContentType="application/vnd.openxmlformats-officedocument.spreadsheetml.queryTable+xml"/>
  <Override PartName="/xl/queryTables/queryTable560.xml" ContentType="application/vnd.openxmlformats-officedocument.spreadsheetml.queryTable+xml"/>
  <Override PartName="/xl/queryTables/queryTable891.xml" ContentType="application/vnd.openxmlformats-officedocument.spreadsheetml.queryTable+xml"/>
  <Override PartName="/xl/queryTables/queryTable1046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305.xml" ContentType="application/vnd.openxmlformats-officedocument.spreadsheetml.queryTable+xml"/>
  <Override PartName="/xl/queryTables/queryTable636.xml" ContentType="application/vnd.openxmlformats-officedocument.spreadsheetml.queryTable+xml"/>
  <Override PartName="/xl/queryTables/queryTable967.xml" ContentType="application/vnd.openxmlformats-officedocument.spreadsheetml.queryTable+xml"/>
  <Override PartName="/xl/queryTables/queryTable1232.xml" ContentType="application/vnd.openxmlformats-officedocument.spreadsheetml.queryTable+xml"/>
  <Override PartName="/xl/queryTables/queryTable1377.xml" ContentType="application/vnd.openxmlformats-officedocument.spreadsheetml.queryTable+xml"/>
  <Override PartName="/xl/queryTables/queryTable144.xml" ContentType="application/vnd.openxmlformats-officedocument.spreadsheetml.queryTable+xml"/>
  <Override PartName="/xl/queryTables/queryTable289.xml" ContentType="application/vnd.openxmlformats-officedocument.spreadsheetml.queryTable+xml"/>
  <Override PartName="/xl/queryTables/queryTable475.xml" ContentType="application/vnd.openxmlformats-officedocument.spreadsheetml.queryTable+xml"/>
  <Override PartName="/xl/queryTables/queryTable822.xml" ContentType="application/vnd.openxmlformats-officedocument.spreadsheetml.queryTable+xml"/>
  <Override PartName="/xl/queryTables/queryTable1071.xml" ContentType="application/vnd.openxmlformats-officedocument.spreadsheetml.queryTable+xml"/>
  <Override PartName="/xl/queryTables/queryTable1308.xml" ContentType="application/vnd.openxmlformats-officedocument.spreadsheetml.queryTable+xml"/>
  <Default Extension="wmf" ContentType="image/x-wmf"/>
  <Override PartName="/xl/queryTables/queryTable53.xml" ContentType="application/vnd.openxmlformats-officedocument.spreadsheetml.queryTable+xml"/>
  <Override PartName="/xl/queryTables/queryTable330.xml" ContentType="application/vnd.openxmlformats-officedocument.spreadsheetml.queryTable+xml"/>
  <Override PartName="/xl/queryTables/queryTable661.xml" ContentType="application/vnd.openxmlformats-officedocument.spreadsheetml.queryTable+xml"/>
  <Override PartName="/xl/queryTables/queryTable992.xml" ContentType="application/vnd.openxmlformats-officedocument.spreadsheetml.queryTable+xml"/>
  <Override PartName="/xl/queryTables/queryTable1002.xml" ContentType="application/vnd.openxmlformats-officedocument.spreadsheetml.queryTable+xml"/>
  <Override PartName="/xl/queryTables/queryTable1147.xml" ContentType="application/vnd.openxmlformats-officedocument.spreadsheetml.queryTable+xml"/>
  <Override PartName="/xl/queryTables/queryTable406.xml" ContentType="application/vnd.openxmlformats-officedocument.spreadsheetml.queryTable+xml"/>
  <Override PartName="/xl/queryTables/queryTable737.xml" ContentType="application/vnd.openxmlformats-officedocument.spreadsheetml.queryTable+xml"/>
  <Override PartName="/xl/queryTables/queryTable1333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245.xml" ContentType="application/vnd.openxmlformats-officedocument.spreadsheetml.queryTable+xml"/>
  <Override PartName="/xl/queryTables/queryTable431.xml" ContentType="application/vnd.openxmlformats-officedocument.spreadsheetml.queryTable+xml"/>
  <Override PartName="/xl/queryTables/queryTable576.xml" ContentType="application/vnd.openxmlformats-officedocument.spreadsheetml.queryTable+xml"/>
  <Override PartName="/xl/queryTables/queryTable923.xml" ContentType="application/vnd.openxmlformats-officedocument.spreadsheetml.queryTable+xml"/>
  <Override PartName="/xl/queryTables/queryTable1172.xml" ContentType="application/vnd.openxmlformats-officedocument.spreadsheetml.queryTable+xml"/>
  <Override PartName="/xl/queryTables/queryTable270.xml" ContentType="application/vnd.openxmlformats-officedocument.spreadsheetml.queryTable+xml"/>
  <Override PartName="/xl/queryTables/queryTable507.xml" ContentType="application/vnd.openxmlformats-officedocument.spreadsheetml.queryTable+xml"/>
  <Override PartName="/xl/queryTables/queryTable762.xml" ContentType="application/vnd.openxmlformats-officedocument.spreadsheetml.queryTable+xml"/>
  <Override PartName="/xl/queryTables/queryTable1103.xml" ContentType="application/vnd.openxmlformats-officedocument.spreadsheetml.queryTable+xml"/>
  <Override PartName="/xl/queryTables/queryTable124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346.xml" ContentType="application/vnd.openxmlformats-officedocument.spreadsheetml.queryTable+xml"/>
  <Override PartName="/xl/queryTables/queryTable838.xml" ContentType="application/vnd.openxmlformats-officedocument.spreadsheetml.queryTable+xml"/>
  <Override PartName="/xl/queryTables/queryTable1087.xml" ContentType="application/vnd.openxmlformats-officedocument.spreadsheetml.queryTable+xml"/>
  <Override PartName="/xl/queryTables/queryTable1273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185.xml" ContentType="application/vnd.openxmlformats-officedocument.spreadsheetml.queryTable+xml"/>
  <Override PartName="/xl/queryTables/queryTable201.xml" ContentType="application/vnd.openxmlformats-officedocument.spreadsheetml.queryTable+xml"/>
  <Override PartName="/xl/queryTables/queryTable532.xml" ContentType="application/vnd.openxmlformats-officedocument.spreadsheetml.queryTable+xml"/>
  <Override PartName="/xl/queryTables/queryTable677.xml" ContentType="application/vnd.openxmlformats-officedocument.spreadsheetml.queryTable+xml"/>
  <Override PartName="/xl/queryTables/queryTable863.xml" ContentType="application/vnd.openxmlformats-officedocument.spreadsheetml.queryTable+xml"/>
  <Override PartName="/xl/queryTables/queryTable1018.xml" ContentType="application/vnd.openxmlformats-officedocument.spreadsheetml.queryTable+xml"/>
  <Override PartName="/xl/queryTables/queryTable1349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371.xml" ContentType="application/vnd.openxmlformats-officedocument.spreadsheetml.queryTable+xml"/>
  <Override PartName="/xl/queryTables/queryTable608.xml" ContentType="application/vnd.openxmlformats-officedocument.spreadsheetml.queryTable+xml"/>
  <Override PartName="/xl/queryTables/queryTable939.xml" ContentType="application/vnd.openxmlformats-officedocument.spreadsheetml.queryTable+xml"/>
  <Override PartName="/xl/queryTables/queryTable1188.xml" ContentType="application/vnd.openxmlformats-officedocument.spreadsheetml.queryTable+xml"/>
  <Override PartName="/xl/queryTables/queryTable1204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447.xml" ContentType="application/vnd.openxmlformats-officedocument.spreadsheetml.queryTable+xml"/>
  <Override PartName="/xl/queryTables/queryTable778.xml" ContentType="application/vnd.openxmlformats-officedocument.spreadsheetml.queryTable+xml"/>
  <Override PartName="/xl/queryTables/queryTable1043.xml" ContentType="application/vnd.openxmlformats-officedocument.spreadsheetml.queryTable+xml"/>
  <Override PartName="/xl/queryTables/queryTable137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86.xml" ContentType="application/vnd.openxmlformats-officedocument.spreadsheetml.queryTable+xml"/>
  <Override PartName="/xl/queryTables/queryTable302.xml" ContentType="application/vnd.openxmlformats-officedocument.spreadsheetml.queryTable+xml"/>
  <Override PartName="/xl/queryTables/queryTable633.xml" ContentType="application/vnd.openxmlformats-officedocument.spreadsheetml.queryTable+xml"/>
  <Override PartName="/xl/queryTables/queryTable964.xml" ContentType="application/vnd.openxmlformats-officedocument.spreadsheetml.queryTable+xml"/>
  <Override PartName="/xl/queryTables/queryTable111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141.xml" ContentType="application/vnd.openxmlformats-officedocument.spreadsheetml.queryTable+xml"/>
  <Override PartName="/xl/queryTables/queryTable472.xml" ContentType="application/vnd.openxmlformats-officedocument.spreadsheetml.queryTable+xml"/>
  <Override PartName="/xl/queryTables/queryTable709.xml" ContentType="application/vnd.openxmlformats-officedocument.spreadsheetml.queryTable+xml"/>
  <Override PartName="/xl/queryTables/queryTable1289.xml" ContentType="application/vnd.openxmlformats-officedocument.spreadsheetml.queryTable+xml"/>
  <Override PartName="/xl/queryTables/queryTable1305.xml" ContentType="application/vnd.openxmlformats-officedocument.spreadsheetml.queryTable+xml"/>
  <Override PartName="/xl/queryTables/queryTable217.xml" ContentType="application/vnd.openxmlformats-officedocument.spreadsheetml.queryTable+xml"/>
  <Override PartName="/xl/queryTables/queryTable403.xml" ContentType="application/vnd.openxmlformats-officedocument.spreadsheetml.queryTable+xml"/>
  <Override PartName="/xl/queryTables/queryTable548.xml" ContentType="application/vnd.openxmlformats-officedocument.spreadsheetml.queryTable+xml"/>
  <Override PartName="/xl/queryTables/queryTable734.xml" ContentType="application/vnd.openxmlformats-officedocument.spreadsheetml.queryTable+xml"/>
  <Override PartName="/xl/queryTables/queryTable879.xml" ContentType="application/vnd.openxmlformats-officedocument.spreadsheetml.queryTable+xml"/>
  <Override PartName="/xl/queryTables/queryTable1144.xml" ContentType="application/vnd.openxmlformats-officedocument.spreadsheetml.queryTable+xml"/>
  <Override PartName="/xl/queryTables/queryTable1330.xml" ContentType="application/vnd.openxmlformats-officedocument.spreadsheetml.queryTable+xml"/>
  <Override PartName="/xl/queryTables/queryTable242.xml" ContentType="application/vnd.openxmlformats-officedocument.spreadsheetml.queryTable+xml"/>
  <Override PartName="/xl/queryTables/queryTable387.xml" ContentType="application/vnd.openxmlformats-officedocument.spreadsheetml.queryTable+xml"/>
  <Override PartName="/xl/queryTables/queryTable573.xml" ContentType="application/vnd.openxmlformats-officedocument.spreadsheetml.queryTable+xml"/>
  <Override PartName="/xl/queryTables/queryTable920.xml" ContentType="application/vnd.openxmlformats-officedocument.spreadsheetml.queryTable+xml"/>
  <Override PartName="/xl/queryTables/queryTable318.xml" ContentType="application/vnd.openxmlformats-officedocument.spreadsheetml.queryTable+xml"/>
  <Override PartName="/xl/queryTables/queryTable1059.xml" ContentType="application/vnd.openxmlformats-officedocument.spreadsheetml.queryTable+xml"/>
  <Override PartName="/xl/queryTables/queryTable1245.xml" ContentType="application/vnd.openxmlformats-officedocument.spreadsheetml.queryTable+xml"/>
  <Override PartName="/xl/queryTables/queryTable157.xml" ContentType="application/vnd.openxmlformats-officedocument.spreadsheetml.queryTable+xml"/>
  <Override PartName="/xl/queryTables/queryTable504.xml" ContentType="application/vnd.openxmlformats-officedocument.spreadsheetml.queryTable+xml"/>
  <Override PartName="/xl/queryTables/queryTable649.xml" ContentType="application/vnd.openxmlformats-officedocument.spreadsheetml.queryTable+xml"/>
  <Override PartName="/xl/queryTables/queryTable835.xml" ContentType="application/vnd.openxmlformats-officedocument.spreadsheetml.queryTable+xml"/>
  <Override PartName="/xl/queryTables/queryTable1084.xml" ContentType="application/vnd.openxmlformats-officedocument.spreadsheetml.queryTable+xml"/>
  <Override PartName="/xl/queryTables/queryTable1100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343.xml" ContentType="application/vnd.openxmlformats-officedocument.spreadsheetml.queryTable+xml"/>
  <Override PartName="/xl/queryTables/queryTable488.xml" ContentType="application/vnd.openxmlformats-officedocument.spreadsheetml.queryTable+xml"/>
  <Override PartName="/xl/queryTables/queryTable674.xml" ContentType="application/vnd.openxmlformats-officedocument.spreadsheetml.queryTable+xml"/>
  <Override PartName="/xl/queryTables/queryTable127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182.xml" ContentType="application/vnd.openxmlformats-officedocument.spreadsheetml.queryTable+xml"/>
  <Override PartName="/xl/queryTables/queryTable419.xml" ContentType="application/vnd.openxmlformats-officedocument.spreadsheetml.queryTable+xml"/>
  <Override PartName="/xl/queryTables/queryTable860.xml" ContentType="application/vnd.openxmlformats-officedocument.spreadsheetml.queryTable+xml"/>
  <Override PartName="/xl/queryTables/queryTable1015.xml" ContentType="application/vnd.openxmlformats-officedocument.spreadsheetml.queryTable+xml"/>
  <Override PartName="/xl/queryTables/queryTable1201.xml" ContentType="application/vnd.openxmlformats-officedocument.spreadsheetml.queryTable+xml"/>
  <Override PartName="/xl/queryTables/queryTable1346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258.xml" ContentType="application/vnd.openxmlformats-officedocument.spreadsheetml.queryTable+xml"/>
  <Override PartName="/xl/queryTables/queryTable589.xml" ContentType="application/vnd.openxmlformats-officedocument.spreadsheetml.queryTable+xml"/>
  <Override PartName="/xl/queryTables/queryTable605.xml" ContentType="application/vnd.openxmlformats-officedocument.spreadsheetml.queryTable+xml"/>
  <Override PartName="/xl/queryTables/queryTable936.xml" ContentType="application/vnd.openxmlformats-officedocument.spreadsheetml.queryTable+xml"/>
  <Override PartName="/xl/queryTables/queryTable1040.xml" ContentType="application/vnd.openxmlformats-officedocument.spreadsheetml.queryTable+xml"/>
  <Override PartName="/xl/queryTables/queryTable1185.xml" ContentType="application/vnd.openxmlformats-officedocument.spreadsheetml.queryTable+xml"/>
  <Override PartName="/xl/queryTables/queryTable137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444.xml" ContentType="application/vnd.openxmlformats-officedocument.spreadsheetml.queryTable+xml"/>
  <Override PartName="/xl/queryTables/queryTable630.xml" ContentType="application/vnd.openxmlformats-officedocument.spreadsheetml.queryTable+xml"/>
  <Override PartName="/xl/queryTables/queryTable775.xml" ContentType="application/vnd.openxmlformats-officedocument.spreadsheetml.queryTable+xml"/>
  <Override PartName="/xl/queryTables/queryTable961.xml" ContentType="application/vnd.openxmlformats-officedocument.spreadsheetml.queryTable+xml"/>
  <Override PartName="/xl/queryTables/queryTable1116.xml" ContentType="application/vnd.openxmlformats-officedocument.spreadsheetml.queryTable+xml"/>
  <Override PartName="/xl/queryTables/queryTable283.xml" ContentType="application/vnd.openxmlformats-officedocument.spreadsheetml.queryTable+xml"/>
  <Override PartName="/xl/queryTables/queryTable706.xml" ContentType="application/vnd.openxmlformats-officedocument.spreadsheetml.queryTable+xml"/>
  <Override PartName="/xl/queryTables/queryTable1302.xml" ContentType="application/vnd.openxmlformats-officedocument.spreadsheetml.queryTable+xml"/>
  <Override PartName="/xl/sharedStrings.xml" ContentType="application/vnd.openxmlformats-officedocument.spreadsheetml.sharedStrings+xml"/>
  <Override PartName="/xl/queryTables/queryTable214.xml" ContentType="application/vnd.openxmlformats-officedocument.spreadsheetml.queryTable+xml"/>
  <Override PartName="/xl/queryTables/queryTable359.xml" ContentType="application/vnd.openxmlformats-officedocument.spreadsheetml.queryTable+xml"/>
  <Override PartName="/xl/queryTables/queryTable545.xml" ContentType="application/vnd.openxmlformats-officedocument.spreadsheetml.queryTable+xml"/>
  <Override PartName="/xl/queryTables/queryTable1141.xml" ContentType="application/vnd.openxmlformats-officedocument.spreadsheetml.queryTable+xml"/>
  <Override PartName="/xl/queryTables/queryTable1286.xml" ContentType="application/vnd.openxmlformats-officedocument.spreadsheetml.queryTable+xml"/>
  <Override PartName="/xl/queryTables/queryTable198.xml" ContentType="application/vnd.openxmlformats-officedocument.spreadsheetml.queryTable+xml"/>
  <Override PartName="/xl/queryTables/queryTable384.xml" ContentType="application/vnd.openxmlformats-officedocument.spreadsheetml.queryTable+xml"/>
  <Override PartName="/xl/queryTables/queryTable400.xml" ContentType="application/vnd.openxmlformats-officedocument.spreadsheetml.queryTable+xml"/>
  <Override PartName="/xl/queryTables/queryTable731.xml" ContentType="application/vnd.openxmlformats-officedocument.spreadsheetml.queryTable+xml"/>
  <Override PartName="/xl/queryTables/queryTable876.xml" ContentType="application/vnd.openxmlformats-officedocument.spreadsheetml.queryTable+xml"/>
  <Override PartName="/xl/queryTables/queryTable1217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570.xml" ContentType="application/vnd.openxmlformats-officedocument.spreadsheetml.queryTable+xml"/>
  <Override PartName="/xl/queryTables/queryTable807.xml" ContentType="application/vnd.openxmlformats-officedocument.spreadsheetml.queryTable+xml"/>
  <Override PartName="/xl/queryTables/queryTable1056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299.xml" ContentType="application/vnd.openxmlformats-officedocument.spreadsheetml.queryTable+xml"/>
  <Override PartName="/xl/queryTables/queryTable315.xml" ContentType="application/vnd.openxmlformats-officedocument.spreadsheetml.queryTable+xml"/>
  <Override PartName="/xl/queryTables/queryTable362.xml" ContentType="application/vnd.openxmlformats-officedocument.spreadsheetml.queryTable+xml"/>
  <Override PartName="/xl/queryTables/queryTable501.xml" ContentType="application/vnd.openxmlformats-officedocument.spreadsheetml.queryTable+xml"/>
  <Override PartName="/xl/queryTables/queryTable646.xml" ContentType="application/vnd.openxmlformats-officedocument.spreadsheetml.queryTable+xml"/>
  <Override PartName="/xl/queryTables/queryTable693.xml" ContentType="application/vnd.openxmlformats-officedocument.spreadsheetml.queryTable+xml"/>
  <Override PartName="/xl/queryTables/queryTable977.xml" ContentType="application/vnd.openxmlformats-officedocument.spreadsheetml.queryTable+xml"/>
  <Override PartName="/xl/queryTables/queryTable1179.xml" ContentType="application/vnd.openxmlformats-officedocument.spreadsheetml.queryTable+xml"/>
  <Override PartName="/xl/queryTables/queryTable1242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54.xml" ContentType="application/vnd.openxmlformats-officedocument.spreadsheetml.queryTable+xml"/>
  <Override PartName="/xl/queryTables/queryTable340.xml" ContentType="application/vnd.openxmlformats-officedocument.spreadsheetml.queryTable+xml"/>
  <Override PartName="/xl/queryTables/queryTable438.xml" ContentType="application/vnd.openxmlformats-officedocument.spreadsheetml.queryTable+xml"/>
  <Override PartName="/xl/queryTables/queryTable485.xml" ContentType="application/vnd.openxmlformats-officedocument.spreadsheetml.queryTable+xml"/>
  <Override PartName="/xl/queryTables/queryTable769.xml" ContentType="application/vnd.openxmlformats-officedocument.spreadsheetml.queryTable+xml"/>
  <Override PartName="/xl/queryTables/queryTable832.xml" ContentType="application/vnd.openxmlformats-officedocument.spreadsheetml.queryTable+xml"/>
  <Override PartName="/xl/queryTables/queryTable1034.xml" ContentType="application/vnd.openxmlformats-officedocument.spreadsheetml.queryTable+xml"/>
  <Override PartName="/xl/queryTables/queryTable1081.xml" ContentType="application/vnd.openxmlformats-officedocument.spreadsheetml.queryTable+xml"/>
  <Override PartName="/xl/queryTables/queryTable1220.xml" ContentType="application/vnd.openxmlformats-officedocument.spreadsheetml.queryTable+xml"/>
  <Override PartName="/xl/queryTables/queryTable1318.xml" ContentType="application/vnd.openxmlformats-officedocument.spreadsheetml.queryTable+xml"/>
  <Override PartName="/xl/queryTables/queryTable1365.xml" ContentType="application/vnd.openxmlformats-officedocument.spreadsheetml.queryTable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queryTables/queryTable132.xml" ContentType="application/vnd.openxmlformats-officedocument.spreadsheetml.queryTable+xml"/>
  <Override PartName="/xl/queryTables/queryTable277.xml" ContentType="application/vnd.openxmlformats-officedocument.spreadsheetml.queryTable+xml"/>
  <Override PartName="/xl/queryTables/queryTable624.xml" ContentType="application/vnd.openxmlformats-officedocument.spreadsheetml.queryTable+xml"/>
  <Override PartName="/xl/queryTables/queryTable671.xml" ContentType="application/vnd.openxmlformats-officedocument.spreadsheetml.queryTable+xml"/>
  <Override PartName="/xl/queryTables/queryTable810.xml" ContentType="application/vnd.openxmlformats-officedocument.spreadsheetml.queryTable+xml"/>
  <Override PartName="/xl/queryTables/queryTable908.xml" ContentType="application/vnd.openxmlformats-officedocument.spreadsheetml.queryTable+xml"/>
  <Override PartName="/xl/queryTables/queryTable955.xml" ContentType="application/vnd.openxmlformats-officedocument.spreadsheetml.queryTable+xml"/>
  <Override PartName="/xl/queryTables/queryTable1012.xml" ContentType="application/vnd.openxmlformats-officedocument.spreadsheetml.queryTable+xml"/>
  <Override PartName="/xl/queryTables/queryTable1157.xml" ContentType="application/vnd.openxmlformats-officedocument.spreadsheetml.queryTable+xml"/>
  <Override PartName="/xl/queryTables/queryTable1343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208.xml" ContentType="application/vnd.openxmlformats-officedocument.spreadsheetml.queryTable+xml"/>
  <Override PartName="/xl/queryTables/queryTable255.xml" ContentType="application/vnd.openxmlformats-officedocument.spreadsheetml.queryTable+xml"/>
  <Override PartName="/xl/queryTables/queryTable416.xml" ContentType="application/vnd.openxmlformats-officedocument.spreadsheetml.queryTable+xml"/>
  <Override PartName="/xl/queryTables/queryTable463.xml" ContentType="application/vnd.openxmlformats-officedocument.spreadsheetml.queryTable+xml"/>
  <Override PartName="/xl/queryTables/queryTable602.xml" ContentType="application/vnd.openxmlformats-officedocument.spreadsheetml.queryTable+xml"/>
  <Override PartName="/xl/queryTables/queryTable747.xml" ContentType="application/vnd.openxmlformats-officedocument.spreadsheetml.queryTable+xml"/>
  <Override PartName="/xl/queryTables/queryTable794.xml" ContentType="application/vnd.openxmlformats-officedocument.spreadsheetml.queryTable+xml"/>
  <Override PartName="/xl/queryTables/queryTable933.xml" ContentType="application/vnd.openxmlformats-officedocument.spreadsheetml.queryTable+xml"/>
  <Override PartName="/xl/queryTables/queryTable980.xml" ContentType="application/vnd.openxmlformats-officedocument.spreadsheetml.queryTable+xml"/>
  <Override PartName="/xl/queryTables/queryTable1135.xml" ContentType="application/vnd.openxmlformats-officedocument.spreadsheetml.queryTable+xml"/>
  <Override PartName="/xl/queryTables/queryTable1182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441.xml" ContentType="application/vnd.openxmlformats-officedocument.spreadsheetml.queryTable+xml"/>
  <Override PartName="/xl/queryTables/queryTable539.xml" ContentType="application/vnd.openxmlformats-officedocument.spreadsheetml.queryTable+xml"/>
  <Override PartName="/xl/queryTables/queryTable586.xml" ContentType="application/vnd.openxmlformats-officedocument.spreadsheetml.queryTable+xml"/>
  <Override PartName="/xl/queryTables/queryTable725.xml" ContentType="application/vnd.openxmlformats-officedocument.spreadsheetml.queryTable+xml"/>
  <Override PartName="/xl/queryTables/queryTable772.xml" ContentType="application/vnd.openxmlformats-officedocument.spreadsheetml.queryTable+xml"/>
  <Override PartName="/xl/queryTables/queryTable1258.xml" ContentType="application/vnd.openxmlformats-officedocument.spreadsheetml.queryTable+xml"/>
  <Override PartName="/xl/queryTables/queryTable1321.xml" ContentType="application/vnd.openxmlformats-officedocument.spreadsheetml.queryTable+xml"/>
  <Override PartName="/xl/queryTables/queryTable233.xml" ContentType="application/vnd.openxmlformats-officedocument.spreadsheetml.queryTable+xml"/>
  <Override PartName="/xl/queryTables/queryTable280.xml" ContentType="application/vnd.openxmlformats-officedocument.spreadsheetml.queryTable+xml"/>
  <Override PartName="/xl/queryTables/queryTable378.xml" ContentType="application/vnd.openxmlformats-officedocument.spreadsheetml.queryTable+xml"/>
  <Override PartName="/xl/queryTables/queryTable517.xml" ContentType="application/vnd.openxmlformats-officedocument.spreadsheetml.queryTable+xml"/>
  <Override PartName="/xl/queryTables/queryTable564.xml" ContentType="application/vnd.openxmlformats-officedocument.spreadsheetml.queryTable+xml"/>
  <Override PartName="/xl/queryTables/queryTable848.xml" ContentType="application/vnd.openxmlformats-officedocument.spreadsheetml.queryTable+xml"/>
  <Override PartName="/xl/queryTables/queryTable895.xml" ContentType="application/vnd.openxmlformats-officedocument.spreadsheetml.queryTable+xml"/>
  <Override PartName="/xl/queryTables/queryTable911.xml" ContentType="application/vnd.openxmlformats-officedocument.spreadsheetml.queryTable+xml"/>
  <Override PartName="/xl/queryTables/queryTable1097.xml" ContentType="application/vnd.openxmlformats-officedocument.spreadsheetml.queryTable+xml"/>
  <Override PartName="/xl/queryTables/queryTable1113.xml" ContentType="application/vnd.openxmlformats-officedocument.spreadsheetml.queryTable+xml"/>
  <Override PartName="/xl/queryTables/queryTable1160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309.xml" ContentType="application/vnd.openxmlformats-officedocument.spreadsheetml.queryTable+xml"/>
  <Override PartName="/xl/queryTables/queryTable356.xml" ContentType="application/vnd.openxmlformats-officedocument.spreadsheetml.queryTable+xml"/>
  <Override PartName="/xl/queryTables/queryTable687.xml" ContentType="application/vnd.openxmlformats-officedocument.spreadsheetml.queryTable+xml"/>
  <Override PartName="/xl/queryTables/queryTable703.xml" ContentType="application/vnd.openxmlformats-officedocument.spreadsheetml.queryTable+xml"/>
  <Override PartName="/xl/queryTables/queryTable750.xml" ContentType="application/vnd.openxmlformats-officedocument.spreadsheetml.queryTable+xml"/>
  <Override PartName="/xl/queryTables/queryTable1236.xml" ContentType="application/vnd.openxmlformats-officedocument.spreadsheetml.queryTable+xml"/>
  <Override PartName="/xl/queryTables/queryTable1283.xml" ContentType="application/vnd.openxmlformats-officedocument.spreadsheetml.queryTable+xml"/>
  <Override PartName="/docProps/core.xml" ContentType="application/vnd.openxmlformats-package.core-properties+xml"/>
  <Override PartName="/xl/queryTables/queryTable148.xml" ContentType="application/vnd.openxmlformats-officedocument.spreadsheetml.queryTable+xml"/>
  <Override PartName="/xl/queryTables/queryTable195.xml" ContentType="application/vnd.openxmlformats-officedocument.spreadsheetml.queryTable+xml"/>
  <Override PartName="/xl/queryTables/queryTable211.xml" ContentType="application/vnd.openxmlformats-officedocument.spreadsheetml.queryTable+xml"/>
  <Override PartName="/xl/queryTables/queryTable479.xml" ContentType="application/vnd.openxmlformats-officedocument.spreadsheetml.queryTable+xml"/>
  <Override PartName="/xl/queryTables/queryTable542.xml" ContentType="application/vnd.openxmlformats-officedocument.spreadsheetml.queryTable+xml"/>
  <Override PartName="/xl/queryTables/queryTable826.xml" ContentType="application/vnd.openxmlformats-officedocument.spreadsheetml.queryTable+xml"/>
  <Override PartName="/xl/queryTables/queryTable873.xml" ContentType="application/vnd.openxmlformats-officedocument.spreadsheetml.queryTable+xml"/>
  <Override PartName="/xl/queryTables/queryTable1028.xml" ContentType="application/vnd.openxmlformats-officedocument.spreadsheetml.queryTable+xml"/>
  <Override PartName="/xl/queryTables/queryTable1075.xml" ContentType="application/vnd.openxmlformats-officedocument.spreadsheetml.queryTable+xml"/>
  <Override PartName="/xl/queryTables/queryTable1359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334.xml" ContentType="application/vnd.openxmlformats-officedocument.spreadsheetml.queryTable+xml"/>
  <Override PartName="/xl/queryTables/queryTable381.xml" ContentType="application/vnd.openxmlformats-officedocument.spreadsheetml.queryTable+xml"/>
  <Override PartName="/xl/queryTables/queryTable520.xml" ContentType="application/vnd.openxmlformats-officedocument.spreadsheetml.queryTable+xml"/>
  <Override PartName="/xl/queryTables/queryTable618.xml" ContentType="application/vnd.openxmlformats-officedocument.spreadsheetml.queryTable+xml"/>
  <Override PartName="/xl/queryTables/queryTable665.xml" ContentType="application/vnd.openxmlformats-officedocument.spreadsheetml.queryTable+xml"/>
  <Override PartName="/xl/queryTables/queryTable804.xml" ContentType="application/vnd.openxmlformats-officedocument.spreadsheetml.queryTable+xml"/>
  <Override PartName="/xl/queryTables/queryTable851.xml" ContentType="application/vnd.openxmlformats-officedocument.spreadsheetml.queryTable+xml"/>
  <Override PartName="/xl/queryTables/queryTable949.xml" ContentType="application/vnd.openxmlformats-officedocument.spreadsheetml.queryTable+xml"/>
  <Override PartName="/xl/queryTables/queryTable996.xml" ContentType="application/vnd.openxmlformats-officedocument.spreadsheetml.queryTable+xml"/>
  <Override PartName="/xl/queryTables/queryTable1198.xml" ContentType="application/vnd.openxmlformats-officedocument.spreadsheetml.queryTable+xml"/>
  <Override PartName="/xl/queryTables/queryTable1214.xml" ContentType="application/vnd.openxmlformats-officedocument.spreadsheetml.queryTable+xml"/>
  <Override PartName="/xl/queryTables/queryTable1261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73.xml" ContentType="application/vnd.openxmlformats-officedocument.spreadsheetml.queryTable+xml"/>
  <Override PartName="/xl/queryTables/queryTable312.xml" ContentType="application/vnd.openxmlformats-officedocument.spreadsheetml.queryTable+xml"/>
  <Override PartName="/xl/queryTables/queryTable457.xml" ContentType="application/vnd.openxmlformats-officedocument.spreadsheetml.queryTable+xml"/>
  <Override PartName="/xl/queryTables/queryTable643.xml" ContentType="application/vnd.openxmlformats-officedocument.spreadsheetml.queryTable+xml"/>
  <Override PartName="/xl/queryTables/queryTable690.xml" ContentType="application/vnd.openxmlformats-officedocument.spreadsheetml.queryTable+xml"/>
  <Override PartName="/xl/queryTables/queryTable788.xml" ContentType="application/vnd.openxmlformats-officedocument.spreadsheetml.queryTable+xml"/>
  <Override PartName="/xl/queryTables/queryTable1006.xml" ContentType="application/vnd.openxmlformats-officedocument.spreadsheetml.queryTable+xml"/>
  <Override PartName="/xl/queryTables/queryTable1053.xml" ContentType="application/vnd.openxmlformats-officedocument.spreadsheetml.queryTable+xml"/>
  <Override PartName="/xl/queryTables/queryTable1337.xml" ContentType="application/vnd.openxmlformats-officedocument.spreadsheetml.queryTable+xml"/>
  <Default Extension="rels" ContentType="application/vnd.openxmlformats-package.relationships+xml"/>
  <Override PartName="/xl/queryTables/queryTable104.xml" ContentType="application/vnd.openxmlformats-officedocument.spreadsheetml.queryTable+xml"/>
  <Override PartName="/xl/queryTables/queryTable151.xml" ContentType="application/vnd.openxmlformats-officedocument.spreadsheetml.queryTable+xml"/>
  <Override PartName="/xl/queryTables/queryTable249.xml" ContentType="application/vnd.openxmlformats-officedocument.spreadsheetml.queryTable+xml"/>
  <Override PartName="/xl/queryTables/queryTable296.xml" ContentType="application/vnd.openxmlformats-officedocument.spreadsheetml.queryTable+xml"/>
  <Override PartName="/xl/queryTables/queryTable435.xml" ContentType="application/vnd.openxmlformats-officedocument.spreadsheetml.queryTable+xml"/>
  <Override PartName="/xl/queryTables/queryTable482.xml" ContentType="application/vnd.openxmlformats-officedocument.spreadsheetml.queryTable+xml"/>
  <Override PartName="/xl/queryTables/queryTable927.xml" ContentType="application/vnd.openxmlformats-officedocument.spreadsheetml.queryTable+xml"/>
  <Override PartName="/xl/queryTables/queryTable974.xml" ContentType="application/vnd.openxmlformats-officedocument.spreadsheetml.queryTable+xml"/>
  <Override PartName="/xl/queryTables/queryTable1031.xml" ContentType="application/vnd.openxmlformats-officedocument.spreadsheetml.queryTable+xml"/>
  <Override PartName="/xl/queryTables/queryTable1129.xml" ContentType="application/vnd.openxmlformats-officedocument.spreadsheetml.queryTable+xml"/>
  <Override PartName="/xl/queryTables/queryTable1176.xml" ContentType="application/vnd.openxmlformats-officedocument.spreadsheetml.queryTable+xml"/>
  <Override PartName="/xl/queryTables/queryTable1315.xml" ContentType="application/vnd.openxmlformats-officedocument.spreadsheetml.queryTable+xml"/>
  <Override PartName="/xl/queryTables/queryTable136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227.xml" ContentType="application/vnd.openxmlformats-officedocument.spreadsheetml.queryTable+xml"/>
  <Override PartName="/xl/queryTables/queryTable274.xml" ContentType="application/vnd.openxmlformats-officedocument.spreadsheetml.queryTable+xml"/>
  <Override PartName="/xl/queryTables/queryTable621.xml" ContentType="application/vnd.openxmlformats-officedocument.spreadsheetml.queryTable+xml"/>
  <Override PartName="/xl/queryTables/queryTable719.xml" ContentType="application/vnd.openxmlformats-officedocument.spreadsheetml.queryTable+xml"/>
  <Override PartName="/xl/queryTables/queryTable766.xml" ContentType="application/vnd.openxmlformats-officedocument.spreadsheetml.queryTable+xml"/>
  <Override PartName="/xl/queryTables/queryTable905.xml" ContentType="application/vnd.openxmlformats-officedocument.spreadsheetml.queryTable+xml"/>
  <Override PartName="/xl/queryTables/queryTable952.xml" ContentType="application/vnd.openxmlformats-officedocument.spreadsheetml.queryTable+xml"/>
  <Override PartName="/xl/queryTables/queryTable1107.xml" ContentType="application/vnd.openxmlformats-officedocument.spreadsheetml.queryTable+xml"/>
  <Override PartName="/xl/queryTables/queryTable1154.xml" ContentType="application/vnd.openxmlformats-officedocument.spreadsheetml.queryTable+xml"/>
  <Override PartName="/xl/queryTables/queryTable1299.xml" ContentType="application/vnd.openxmlformats-officedocument.spreadsheetml.queryTable+xml"/>
  <Override PartName="/xl/worksheets/sheet1.xml" ContentType="application/vnd.openxmlformats-officedocument.spreadsheetml.worksheet+xml"/>
  <Override PartName="/xl/queryTables/queryTable413.xml" ContentType="application/vnd.openxmlformats-officedocument.spreadsheetml.queryTable+xml"/>
  <Override PartName="/xl/queryTables/queryTable460.xml" ContentType="application/vnd.openxmlformats-officedocument.spreadsheetml.queryTable+xml"/>
  <Override PartName="/xl/queryTables/queryTable558.xml" ContentType="application/vnd.openxmlformats-officedocument.spreadsheetml.queryTable+xml"/>
  <Override PartName="/xl/queryTables/queryTable744.xml" ContentType="application/vnd.openxmlformats-officedocument.spreadsheetml.queryTable+xml"/>
  <Override PartName="/xl/queryTables/queryTable791.xml" ContentType="application/vnd.openxmlformats-officedocument.spreadsheetml.queryTable+xml"/>
  <Override PartName="/xl/queryTables/queryTable889.xml" ContentType="application/vnd.openxmlformats-officedocument.spreadsheetml.queryTable+xml"/>
  <Override PartName="/xl/queryTables/queryTable1277.xml" ContentType="application/vnd.openxmlformats-officedocument.spreadsheetml.queryTable+xml"/>
  <Override PartName="/xl/queryTables/queryTable1340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205.xml" ContentType="application/vnd.openxmlformats-officedocument.spreadsheetml.queryTable+xml"/>
  <Override PartName="/xl/queryTables/queryTable252.xml" ContentType="application/vnd.openxmlformats-officedocument.spreadsheetml.queryTable+xml"/>
  <Override PartName="/xl/queryTables/queryTable397.xml" ContentType="application/vnd.openxmlformats-officedocument.spreadsheetml.queryTable+xml"/>
  <Override PartName="/xl/queryTables/queryTable536.xml" ContentType="application/vnd.openxmlformats-officedocument.spreadsheetml.queryTable+xml"/>
  <Override PartName="/xl/queryTables/queryTable583.xml" ContentType="application/vnd.openxmlformats-officedocument.spreadsheetml.queryTable+xml"/>
  <Override PartName="/xl/queryTables/queryTable867.xml" ContentType="application/vnd.openxmlformats-officedocument.spreadsheetml.queryTable+xml"/>
  <Override PartName="/xl/queryTables/queryTable930.xml" ContentType="application/vnd.openxmlformats-officedocument.spreadsheetml.queryTable+xml"/>
  <Override PartName="/xl/queryTables/queryTable1069.xml" ContentType="application/vnd.openxmlformats-officedocument.spreadsheetml.queryTable+xml"/>
  <Override PartName="/xl/queryTables/queryTable1132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189.xml" ContentType="application/vnd.openxmlformats-officedocument.spreadsheetml.queryTable+xml"/>
  <Override PartName="/xl/queryTables/queryTable230.xml" ContentType="application/vnd.openxmlformats-officedocument.spreadsheetml.queryTable+xml"/>
  <Override PartName="/xl/queryTables/queryTable328.xml" ContentType="application/vnd.openxmlformats-officedocument.spreadsheetml.queryTable+xml"/>
  <Override PartName="/xl/queryTables/queryTable375.xml" ContentType="application/vnd.openxmlformats-officedocument.spreadsheetml.queryTable+xml"/>
  <Override PartName="/xl/queryTables/queryTable659.xml" ContentType="application/vnd.openxmlformats-officedocument.spreadsheetml.queryTable+xml"/>
  <Override PartName="/xl/queryTables/queryTable722.xml" ContentType="application/vnd.openxmlformats-officedocument.spreadsheetml.queryTable+xml"/>
  <Override PartName="/xl/queryTables/queryTable1110.xml" ContentType="application/vnd.openxmlformats-officedocument.spreadsheetml.queryTable+xml"/>
  <Override PartName="/xl/queryTables/queryTable1208.xml" ContentType="application/vnd.openxmlformats-officedocument.spreadsheetml.queryTable+xml"/>
  <Override PartName="/xl/queryTables/queryTable1255.xml" ContentType="application/vnd.openxmlformats-officedocument.spreadsheetml.queryTable+xml"/>
  <Override PartName="/xl/queryTables/queryTable167.xml" ContentType="application/vnd.openxmlformats-officedocument.spreadsheetml.queryTable+xml"/>
  <Override PartName="/xl/queryTables/queryTable498.xml" ContentType="application/vnd.openxmlformats-officedocument.spreadsheetml.queryTable+xml"/>
  <Override PartName="/xl/queryTables/queryTable514.xml" ContentType="application/vnd.openxmlformats-officedocument.spreadsheetml.queryTable+xml"/>
  <Override PartName="/xl/queryTables/queryTable561.xml" ContentType="application/vnd.openxmlformats-officedocument.spreadsheetml.queryTable+xml"/>
  <Override PartName="/xl/queryTables/queryTable700.xml" ContentType="application/vnd.openxmlformats-officedocument.spreadsheetml.queryTable+xml"/>
  <Override PartName="/xl/queryTables/queryTable845.xml" ContentType="application/vnd.openxmlformats-officedocument.spreadsheetml.queryTable+xml"/>
  <Override PartName="/xl/queryTables/queryTable892.xml" ContentType="application/vnd.openxmlformats-officedocument.spreadsheetml.queryTable+xml"/>
  <Override PartName="/xl/queryTables/queryTable1047.xml" ContentType="application/vnd.openxmlformats-officedocument.spreadsheetml.queryTable+xml"/>
  <Override PartName="/xl/queryTables/queryTable1094.xml" ContentType="application/vnd.openxmlformats-officedocument.spreadsheetml.queryTable+xml"/>
  <Override PartName="/xl/queryTables/queryTable1233.xml" ContentType="application/vnd.openxmlformats-officedocument.spreadsheetml.queryTable+xml"/>
  <Override PartName="/xl/queryTables/queryTable1280.xml" ContentType="application/vnd.openxmlformats-officedocument.spreadsheetml.queryTable+xml"/>
  <Override PartName="/xl/queryTables/queryTable137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306.xml" ContentType="application/vnd.openxmlformats-officedocument.spreadsheetml.queryTable+xml"/>
  <Override PartName="/xl/queryTables/queryTable353.xml" ContentType="application/vnd.openxmlformats-officedocument.spreadsheetml.queryTable+xml"/>
  <Override PartName="/xl/queryTables/queryTable637.xml" ContentType="application/vnd.openxmlformats-officedocument.spreadsheetml.queryTable+xml"/>
  <Override PartName="/xl/queryTables/queryTable684.xml" ContentType="application/vnd.openxmlformats-officedocument.spreadsheetml.queryTable+xml"/>
  <Override PartName="/xl/queryTables/queryTable823.xml" ContentType="application/vnd.openxmlformats-officedocument.spreadsheetml.queryTable+xml"/>
  <Override PartName="/xl/queryTables/queryTable870.xml" ContentType="application/vnd.openxmlformats-officedocument.spreadsheetml.queryTable+xml"/>
  <Override PartName="/xl/queryTables/queryTable968.xml" ContentType="application/vnd.openxmlformats-officedocument.spreadsheetml.queryTable+xml"/>
  <Override PartName="/xl/queryTables/queryTable1025.xml" ContentType="application/vnd.openxmlformats-officedocument.spreadsheetml.queryTable+xml"/>
  <Override PartName="/xl/queryTables/queryTable1072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145.xml" ContentType="application/vnd.openxmlformats-officedocument.spreadsheetml.queryTable+xml"/>
  <Override PartName="/xl/queryTables/queryTable192.xml" ContentType="application/vnd.openxmlformats-officedocument.spreadsheetml.queryTable+xml"/>
  <Override PartName="/xl/queryTables/queryTable331.xml" ContentType="application/vnd.openxmlformats-officedocument.spreadsheetml.queryTable+xml"/>
  <Override PartName="/xl/queryTables/queryTable429.xml" ContentType="application/vnd.openxmlformats-officedocument.spreadsheetml.queryTable+xml"/>
  <Override PartName="/xl/queryTables/queryTable476.xml" ContentType="application/vnd.openxmlformats-officedocument.spreadsheetml.queryTable+xml"/>
  <Override PartName="/xl/queryTables/queryTable615.xml" ContentType="application/vnd.openxmlformats-officedocument.spreadsheetml.queryTable+xml"/>
  <Override PartName="/xl/queryTables/queryTable662.xml" ContentType="application/vnd.openxmlformats-officedocument.spreadsheetml.queryTable+xml"/>
  <Override PartName="/xl/queryTables/queryTable1211.xml" ContentType="application/vnd.openxmlformats-officedocument.spreadsheetml.queryTable+xml"/>
  <Override PartName="/xl/queryTables/queryTable1309.xml" ContentType="application/vnd.openxmlformats-officedocument.spreadsheetml.queryTable+xml"/>
  <Override PartName="/xl/queryTables/queryTable1356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70.xml" ContentType="application/vnd.openxmlformats-officedocument.spreadsheetml.queryTable+xml"/>
  <Override PartName="/xl/queryTables/queryTable268.xml" ContentType="application/vnd.openxmlformats-officedocument.spreadsheetml.queryTable+xml"/>
  <Override PartName="/xl/queryTables/queryTable407.xml" ContentType="application/vnd.openxmlformats-officedocument.spreadsheetml.queryTable+xml"/>
  <Override PartName="/xl/queryTables/queryTable454.xml" ContentType="application/vnd.openxmlformats-officedocument.spreadsheetml.queryTable+xml"/>
  <Override PartName="/xl/queryTables/queryTable599.xml" ContentType="application/vnd.openxmlformats-officedocument.spreadsheetml.queryTable+xml"/>
  <Override PartName="/xl/queryTables/queryTable801.xml" ContentType="application/vnd.openxmlformats-officedocument.spreadsheetml.queryTable+xml"/>
  <Override PartName="/xl/queryTables/queryTable946.xml" ContentType="application/vnd.openxmlformats-officedocument.spreadsheetml.queryTable+xml"/>
  <Override PartName="/xl/queryTables/queryTable993.xml" ContentType="application/vnd.openxmlformats-officedocument.spreadsheetml.queryTable+xml"/>
  <Override PartName="/xl/queryTables/queryTable1003.xml" ContentType="application/vnd.openxmlformats-officedocument.spreadsheetml.queryTable+xml"/>
  <Override PartName="/xl/queryTables/queryTable1050.xml" ContentType="application/vnd.openxmlformats-officedocument.spreadsheetml.queryTable+xml"/>
  <Override PartName="/xl/queryTables/queryTable1148.xml" ContentType="application/vnd.openxmlformats-officedocument.spreadsheetml.queryTable+xml"/>
  <Override PartName="/xl/queryTables/queryTable1195.xml" ContentType="application/vnd.openxmlformats-officedocument.spreadsheetml.queryTable+xml"/>
  <Override PartName="/xl/queryTables/queryTable1334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246.xml" ContentType="application/vnd.openxmlformats-officedocument.spreadsheetml.queryTable+xml"/>
  <Override PartName="/xl/queryTables/queryTable293.xml" ContentType="application/vnd.openxmlformats-officedocument.spreadsheetml.queryTable+xml"/>
  <Override PartName="/xl/queryTables/queryTable577.xml" ContentType="application/vnd.openxmlformats-officedocument.spreadsheetml.queryTable+xml"/>
  <Override PartName="/xl/queryTables/queryTable640.xml" ContentType="application/vnd.openxmlformats-officedocument.spreadsheetml.queryTable+xml"/>
  <Override PartName="/xl/queryTables/queryTable738.xml" ContentType="application/vnd.openxmlformats-officedocument.spreadsheetml.queryTable+xml"/>
  <Override PartName="/xl/queryTables/queryTable785.xml" ContentType="application/vnd.openxmlformats-officedocument.spreadsheetml.queryTable+xml"/>
  <Override PartName="/xl/queryTables/queryTable924.xml" ContentType="application/vnd.openxmlformats-officedocument.spreadsheetml.queryTable+xml"/>
  <Override PartName="/xl/queryTables/queryTable971.xml" ContentType="application/vnd.openxmlformats-officedocument.spreadsheetml.queryTable+xml"/>
  <Override PartName="/xl/queryTables/queryTable1126.xml" ContentType="application/vnd.openxmlformats-officedocument.spreadsheetml.queryTable+xml"/>
  <Override PartName="/xl/queryTables/queryTable1173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369.xml" ContentType="application/vnd.openxmlformats-officedocument.spreadsheetml.queryTable+xml"/>
  <Override PartName="/xl/queryTables/queryTable432.xml" ContentType="application/vnd.openxmlformats-officedocument.spreadsheetml.queryTable+xml"/>
  <Override PartName="/xl/queryTables/queryTable716.xml" ContentType="application/vnd.openxmlformats-officedocument.spreadsheetml.queryTable+xml"/>
  <Override PartName="/xl/queryTables/queryTable763.xml" ContentType="application/vnd.openxmlformats-officedocument.spreadsheetml.queryTable+xml"/>
  <Override PartName="/xl/queryTables/queryTable1249.xml" ContentType="application/vnd.openxmlformats-officedocument.spreadsheetml.queryTable+xml"/>
  <Override PartName="/xl/queryTables/queryTable1296.xml" ContentType="application/vnd.openxmlformats-officedocument.spreadsheetml.queryTable+xml"/>
  <Override PartName="/xl/queryTables/queryTable1312.xml" ContentType="application/vnd.openxmlformats-officedocument.spreadsheetml.queryTable+xml"/>
  <Override PartName="/xl/queryTables/queryTable224.xml" ContentType="application/vnd.openxmlformats-officedocument.spreadsheetml.queryTable+xml"/>
  <Override PartName="/xl/queryTables/queryTable271.xml" ContentType="application/vnd.openxmlformats-officedocument.spreadsheetml.queryTable+xml"/>
  <Override PartName="/xl/queryTables/queryTable410.xml" ContentType="application/vnd.openxmlformats-officedocument.spreadsheetml.queryTable+xml"/>
  <Override PartName="/xl/queryTables/queryTable508.xml" ContentType="application/vnd.openxmlformats-officedocument.spreadsheetml.queryTable+xml"/>
  <Override PartName="/xl/queryTables/queryTable555.xml" ContentType="application/vnd.openxmlformats-officedocument.spreadsheetml.queryTable+xml"/>
  <Override PartName="/xl/queryTables/queryTable839.xml" ContentType="application/vnd.openxmlformats-officedocument.spreadsheetml.queryTable+xml"/>
  <Override PartName="/xl/queryTables/queryTable886.xml" ContentType="application/vnd.openxmlformats-officedocument.spreadsheetml.queryTable+xml"/>
  <Override PartName="/xl/queryTables/queryTable902.xml" ContentType="application/vnd.openxmlformats-officedocument.spreadsheetml.queryTable+xml"/>
  <Override PartName="/xl/queryTables/queryTable1088.xml" ContentType="application/vnd.openxmlformats-officedocument.spreadsheetml.queryTable+xml"/>
  <Override PartName="/xl/queryTables/queryTable1104.xml" ContentType="application/vnd.openxmlformats-officedocument.spreadsheetml.queryTable+xml"/>
  <Override PartName="/xl/queryTables/queryTable1151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202.xml" ContentType="application/vnd.openxmlformats-officedocument.spreadsheetml.queryTable+xml"/>
  <Override PartName="/xl/queryTables/queryTable347.xml" ContentType="application/vnd.openxmlformats-officedocument.spreadsheetml.queryTable+xml"/>
  <Override PartName="/xl/queryTables/queryTable394.xml" ContentType="application/vnd.openxmlformats-officedocument.spreadsheetml.queryTable+xml"/>
  <Override PartName="/xl/queryTables/queryTable678.xml" ContentType="application/vnd.openxmlformats-officedocument.spreadsheetml.queryTable+xml"/>
  <Override PartName="/xl/queryTables/queryTable741.xml" ContentType="application/vnd.openxmlformats-officedocument.spreadsheetml.queryTable+xml"/>
  <Override PartName="/xl/queryTables/queryTable1227.xml" ContentType="application/vnd.openxmlformats-officedocument.spreadsheetml.queryTable+xml"/>
  <Override PartName="/xl/queryTables/queryTable1274.xml" ContentType="application/vnd.openxmlformats-officedocument.spreadsheetml.queryTable+xml"/>
  <Override PartName="/xl/queryTables/queryTable139.xml" ContentType="application/vnd.openxmlformats-officedocument.spreadsheetml.queryTable+xml"/>
  <Override PartName="/xl/queryTables/queryTable580.xml" ContentType="application/vnd.openxmlformats-officedocument.spreadsheetml.queryTable+xml"/>
  <Override PartName="/xl/queryTables/queryTable817.xml" ContentType="application/vnd.openxmlformats-officedocument.spreadsheetml.queryTable+xml"/>
  <Override PartName="/xl/queryTables/queryTable1066.xml" ContentType="application/vnd.openxmlformats-officedocument.spreadsheetml.queryTable+xml"/>
  <Override PartName="/xl/queryTables/queryTable1252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325.xml" ContentType="application/vnd.openxmlformats-officedocument.spreadsheetml.queryTable+xml"/>
  <Override PartName="/xl/queryTables/queryTable511.xml" ContentType="application/vnd.openxmlformats-officedocument.spreadsheetml.queryTable+xml"/>
  <Override PartName="/xl/queryTables/queryTable656.xml" ContentType="application/vnd.openxmlformats-officedocument.spreadsheetml.queryTable+xml"/>
  <Override PartName="/xl/queryTables/queryTable842.xml" ContentType="application/vnd.openxmlformats-officedocument.spreadsheetml.queryTable+xml"/>
  <Override PartName="/xl/queryTables/queryTable987.xml" ContentType="application/vnd.openxmlformats-officedocument.spreadsheetml.queryTable+xml"/>
  <Override PartName="/xl/queryTables/queryTable1091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164.xml" ContentType="application/vnd.openxmlformats-officedocument.spreadsheetml.queryTable+xml"/>
  <Override PartName="/xl/queryTables/queryTable350.xml" ContentType="application/vnd.openxmlformats-officedocument.spreadsheetml.queryTable+xml"/>
  <Override PartName="/xl/queryTables/queryTable495.xml" ContentType="application/vnd.openxmlformats-officedocument.spreadsheetml.queryTable+xml"/>
  <Override PartName="/xl/queryTables/queryTable681.xml" ContentType="application/vnd.openxmlformats-officedocument.spreadsheetml.queryTable+xml"/>
  <Override PartName="/xl/queryTables/queryTable918.xml" ContentType="application/vnd.openxmlformats-officedocument.spreadsheetml.queryTable+xml"/>
  <Override PartName="/xl/queryTables/queryTable1328.xml" ContentType="application/vnd.openxmlformats-officedocument.spreadsheetml.queryTable+xml"/>
  <Override PartName="/xl/queryTables/queryTable426.xml" ContentType="application/vnd.openxmlformats-officedocument.spreadsheetml.queryTable+xml"/>
  <Override PartName="/xl/queryTables/queryTable757.xml" ContentType="application/vnd.openxmlformats-officedocument.spreadsheetml.queryTable+xml"/>
  <Override PartName="/xl/queryTables/queryTable1022.xml" ContentType="application/vnd.openxmlformats-officedocument.spreadsheetml.queryTable+xml"/>
  <Override PartName="/xl/queryTables/queryTable1167.xml" ContentType="application/vnd.openxmlformats-officedocument.spreadsheetml.queryTable+xml"/>
  <Override PartName="/xl/queryTables/queryTable1353.xml" ContentType="application/vnd.openxmlformats-officedocument.spreadsheetml.queryTable+xml"/>
  <Override PartName="/xl/queryTables/queryTable265.xml" ContentType="application/vnd.openxmlformats-officedocument.spreadsheetml.queryTable+xml"/>
  <Override PartName="/xl/queryTables/queryTable596.xml" ContentType="application/vnd.openxmlformats-officedocument.spreadsheetml.queryTable+xml"/>
  <Override PartName="/xl/queryTables/queryTable612.xml" ContentType="application/vnd.openxmlformats-officedocument.spreadsheetml.queryTable+xml"/>
  <Override PartName="/xl/queryTables/queryTable943.xml" ContentType="application/vnd.openxmlformats-officedocument.spreadsheetml.queryTable+xml"/>
  <Override PartName="/xl/queryTables/queryTable1192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451.xml" ContentType="application/vnd.openxmlformats-officedocument.spreadsheetml.queryTable+xml"/>
  <Override PartName="/xl/queryTables/queryTable782.xml" ContentType="application/vnd.openxmlformats-officedocument.spreadsheetml.queryTable+xml"/>
  <Override PartName="/xl/queryTables/queryTable1268.xml" ContentType="application/vnd.openxmlformats-officedocument.spreadsheetml.queryTable+xml"/>
  <Override PartName="/xl/queryTables/queryTable290.xml" ContentType="application/vnd.openxmlformats-officedocument.spreadsheetml.queryTable+xml"/>
  <Override PartName="/xl/queryTables/queryTable527.xml" ContentType="application/vnd.openxmlformats-officedocument.spreadsheetml.queryTable+xml"/>
  <Override PartName="/xl/queryTables/queryTable713.xml" ContentType="application/vnd.openxmlformats-officedocument.spreadsheetml.queryTable+xml"/>
  <Override PartName="/xl/queryTables/queryTable858.xml" ContentType="application/vnd.openxmlformats-officedocument.spreadsheetml.queryTable+xml"/>
  <Override PartName="/xl/queryTables/queryTable1123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221.xml" ContentType="application/vnd.openxmlformats-officedocument.spreadsheetml.queryTable+xml"/>
  <Override PartName="/xl/queryTables/queryTable366.xml" ContentType="application/vnd.openxmlformats-officedocument.spreadsheetml.queryTable+xml"/>
  <Override PartName="/xl/queryTables/queryTable552.xml" ContentType="application/vnd.openxmlformats-officedocument.spreadsheetml.queryTable+xml"/>
  <Override PartName="/xl/queryTables/queryTable697.xml" ContentType="application/vnd.openxmlformats-officedocument.spreadsheetml.queryTable+xml"/>
  <Override PartName="/xl/queryTables/queryTable1293.xml" ContentType="application/vnd.openxmlformats-officedocument.spreadsheetml.queryTable+xml"/>
  <Override PartName="/xl/queryTables/queryTable391.xml" ContentType="application/vnd.openxmlformats-officedocument.spreadsheetml.queryTable+xml"/>
  <Override PartName="/xl/queryTables/queryTable883.xml" ContentType="application/vnd.openxmlformats-officedocument.spreadsheetml.queryTable+xml"/>
  <Override PartName="/xl/queryTables/queryTable1038.xml" ContentType="application/vnd.openxmlformats-officedocument.spreadsheetml.queryTable+xml"/>
  <Override PartName="/xl/queryTables/queryTable1224.xml" ContentType="application/vnd.openxmlformats-officedocument.spreadsheetml.queryTable+xml"/>
  <Override PartName="/xl/queryTables/queryTable1369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628.xml" ContentType="application/vnd.openxmlformats-officedocument.spreadsheetml.queryTable+xml"/>
  <Override PartName="/xl/queryTables/queryTable814.xml" ContentType="application/vnd.openxmlformats-officedocument.spreadsheetml.queryTable+xml"/>
  <Override PartName="/xl/queryTables/queryTable959.xml" ContentType="application/vnd.openxmlformats-officedocument.spreadsheetml.queryTable+xml"/>
  <Override PartName="/xl/queryTables/queryTable1063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322.xml" ContentType="application/vnd.openxmlformats-officedocument.spreadsheetml.queryTable+xml"/>
  <Override PartName="/xl/queryTables/queryTable467.xml" ContentType="application/vnd.openxmlformats-officedocument.spreadsheetml.queryTable+xml"/>
  <Override PartName="/xl/queryTables/queryTable653.xml" ContentType="application/vnd.openxmlformats-officedocument.spreadsheetml.queryTable+xml"/>
  <Override PartName="/xl/queryTables/queryTable798.xml" ContentType="application/vnd.openxmlformats-officedocument.spreadsheetml.queryTable+xml"/>
  <Override PartName="/xl/queryTables/queryTable984.xml" ContentType="application/vnd.openxmlformats-officedocument.spreadsheetml.queryTable+xml"/>
  <Override PartName="/xl/queryTables/queryTable1139.xml" ContentType="application/vnd.openxmlformats-officedocument.spreadsheetml.queryTable+xml"/>
  <Override PartName="/xl/queryTables/queryTable161.xml" ContentType="application/vnd.openxmlformats-officedocument.spreadsheetml.queryTable+xml"/>
  <Override PartName="/xl/queryTables/queryTable492.xml" ContentType="application/vnd.openxmlformats-officedocument.spreadsheetml.queryTable+xml"/>
  <Override PartName="/xl/queryTables/queryTable729.xml" ContentType="application/vnd.openxmlformats-officedocument.spreadsheetml.queryTable+xml"/>
  <Override PartName="/xl/queryTables/queryTable1325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237.xml" ContentType="application/vnd.openxmlformats-officedocument.spreadsheetml.queryTable+xml"/>
  <Override PartName="/xl/queryTables/queryTable568.xml" ContentType="application/vnd.openxmlformats-officedocument.spreadsheetml.queryTable+xml"/>
  <Override PartName="/xl/queryTables/queryTable899.xml" ContentType="application/vnd.openxmlformats-officedocument.spreadsheetml.queryTable+xml"/>
  <Override PartName="/xl/queryTables/queryTable915.xml" ContentType="application/vnd.openxmlformats-officedocument.spreadsheetml.queryTable+xml"/>
  <Override PartName="/xl/queryTables/queryTable1164.xml" ContentType="application/vnd.openxmlformats-officedocument.spreadsheetml.queryTable+xml"/>
  <Override PartName="/xl/queryTables/queryTable1350.xml" ContentType="application/vnd.openxmlformats-officedocument.spreadsheetml.queryTable+xml"/>
  <Override PartName="/xl/queryTables/queryTable423.xml" ContentType="application/vnd.openxmlformats-officedocument.spreadsheetml.queryTable+xml"/>
  <Override PartName="/xl/queryTables/queryTable754.xml" ContentType="application/vnd.openxmlformats-officedocument.spreadsheetml.queryTable+xml"/>
  <Override PartName="/xl/queryTables/queryTable940.xml" ContentType="application/vnd.openxmlformats-officedocument.spreadsheetml.queryTable+xml"/>
  <Override PartName="/xl/calcChain.xml" ContentType="application/vnd.openxmlformats-officedocument.spreadsheetml.calcChain+xml"/>
  <Override PartName="/xl/queryTables/queryTable262.xml" ContentType="application/vnd.openxmlformats-officedocument.spreadsheetml.queryTable+xml"/>
  <Override PartName="/xl/queryTables/queryTable593.xml" ContentType="application/vnd.openxmlformats-officedocument.spreadsheetml.queryTable+xml"/>
  <Override PartName="/xl/queryTables/queryTable1079.xml" ContentType="application/vnd.openxmlformats-officedocument.spreadsheetml.queryTable+xml"/>
  <Override PartName="/xl/queryTables/queryTable338.xml" ContentType="application/vnd.openxmlformats-officedocument.spreadsheetml.queryTable+xml"/>
  <Override PartName="/xl/queryTables/queryTable524.xml" ContentType="application/vnd.openxmlformats-officedocument.spreadsheetml.queryTable+xml"/>
  <Override PartName="/xl/queryTables/queryTable669.xml" ContentType="application/vnd.openxmlformats-officedocument.spreadsheetml.queryTable+xml"/>
  <Override PartName="/xl/queryTables/queryTable1120.xml" ContentType="application/vnd.openxmlformats-officedocument.spreadsheetml.queryTable+xml"/>
  <Override PartName="/xl/queryTables/queryTable126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177.xml" ContentType="application/vnd.openxmlformats-officedocument.spreadsheetml.queryTable+xml"/>
  <Override PartName="/xl/queryTables/queryTable363.xml" ContentType="application/vnd.openxmlformats-officedocument.spreadsheetml.queryTable+xml"/>
  <Override PartName="/xl/queryTables/queryTable710.xml" ContentType="application/vnd.openxmlformats-officedocument.spreadsheetml.queryTable+xml"/>
  <Override PartName="/xl/queryTables/queryTable855.xml" ContentType="application/vnd.openxmlformats-officedocument.spreadsheetml.queryTable+xml"/>
  <Override PartName="/xl/queryTables/queryTable1290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694.xml" ContentType="application/vnd.openxmlformats-officedocument.spreadsheetml.queryTable+xml"/>
  <Override PartName="/xl/queryTables/queryTable880.xml" ContentType="application/vnd.openxmlformats-officedocument.spreadsheetml.queryTable+xml"/>
  <Override PartName="/xl/queryTables/queryTable1035.xml" ContentType="application/vnd.openxmlformats-officedocument.spreadsheetml.queryTable+xml"/>
  <Override PartName="/xl/queryTables/queryTable136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278.xml" ContentType="application/vnd.openxmlformats-officedocument.spreadsheetml.queryTable+xml"/>
  <Override PartName="/xl/queryTables/queryTable439.xml" ContentType="application/vnd.openxmlformats-officedocument.spreadsheetml.queryTable+xml"/>
  <Override PartName="/xl/queryTables/queryTable625.xml" ContentType="application/vnd.openxmlformats-officedocument.spreadsheetml.queryTable+xml"/>
  <Override PartName="/xl/queryTables/queryTable956.xml" ContentType="application/vnd.openxmlformats-officedocument.spreadsheetml.queryTable+xml"/>
  <Override PartName="/xl/queryTables/queryTable122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464.xml" ContentType="application/vnd.openxmlformats-officedocument.spreadsheetml.queryTable+xml"/>
  <Override PartName="/xl/queryTables/queryTable795.xml" ContentType="application/vnd.openxmlformats-officedocument.spreadsheetml.queryTable+xml"/>
  <Override PartName="/xl/queryTables/queryTable811.xml" ContentType="application/vnd.openxmlformats-officedocument.spreadsheetml.queryTable+xml"/>
  <Override PartName="/xl/queryTables/queryTable1060.xml" ContentType="application/vnd.openxmlformats-officedocument.spreadsheetml.queryTable+xml"/>
  <Override PartName="/xl/queryTables/queryTable209.xml" ContentType="application/vnd.openxmlformats-officedocument.spreadsheetml.queryTable+xml"/>
  <Override PartName="/xl/queryTables/queryTable650.xml" ContentType="application/vnd.openxmlformats-officedocument.spreadsheetml.queryTable+xml"/>
  <Override PartName="/xl/queryTables/queryTable981.xml" ContentType="application/vnd.openxmlformats-officedocument.spreadsheetml.queryTable+xml"/>
  <Override PartName="/xl/queryTables/queryTable1136.xml" ContentType="application/vnd.openxmlformats-officedocument.spreadsheetml.queryTable+xml"/>
  <Override PartName="/xl/queryTables/queryTable1322.xml" ContentType="application/vnd.openxmlformats-officedocument.spreadsheetml.queryTable+xml"/>
  <Override PartName="/xl/queryTables/queryTable379.xml" ContentType="application/vnd.openxmlformats-officedocument.spreadsheetml.queryTable+xml"/>
  <Override PartName="/xl/queryTables/queryTable726.xml" ContentType="application/vnd.openxmlformats-officedocument.spreadsheetml.queryTable+xml"/>
  <Override PartName="/xl/queryTables/queryTable912.xml" ContentType="application/vnd.openxmlformats-officedocument.spreadsheetml.queryTable+xml"/>
  <Override PartName="/xl/queryTables/queryTable1161.xml" ContentType="application/vnd.openxmlformats-officedocument.spreadsheetml.queryTable+xml"/>
  <Override PartName="/xl/queryTables/queryTable234.xml" ContentType="application/vnd.openxmlformats-officedocument.spreadsheetml.queryTable+xml"/>
  <Override PartName="/xl/queryTables/queryTable420.xml" ContentType="application/vnd.openxmlformats-officedocument.spreadsheetml.queryTable+xml"/>
  <Override PartName="/xl/queryTables/queryTable565.xml" ContentType="application/vnd.openxmlformats-officedocument.spreadsheetml.queryTable+xml"/>
  <Override PartName="/xl/queryTables/queryTable751.xml" ContentType="application/vnd.openxmlformats-officedocument.spreadsheetml.queryTable+xml"/>
  <Override PartName="/xl/queryTables/queryTable896.xml" ContentType="application/vnd.openxmlformats-officedocument.spreadsheetml.queryTable+xml"/>
  <Override PartName="/xl/queryTables/queryTable590.xml" ContentType="application/vnd.openxmlformats-officedocument.spreadsheetml.queryTable+xml"/>
  <Override PartName="/xl/queryTables/queryTable827.xml" ContentType="application/vnd.openxmlformats-officedocument.spreadsheetml.queryTable+xml"/>
  <Override PartName="/xl/queryTables/queryTable123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149.xml" ContentType="application/vnd.openxmlformats-officedocument.spreadsheetml.queryTable+xml"/>
  <Override PartName="/xl/queryTables/queryTable335.xml" ContentType="application/vnd.openxmlformats-officedocument.spreadsheetml.queryTable+xml"/>
  <Override PartName="/xl/queryTables/queryTable666.xml" ContentType="application/vnd.openxmlformats-officedocument.spreadsheetml.queryTable+xml"/>
  <Override PartName="/xl/queryTables/queryTable1076.xml" ContentType="application/vnd.openxmlformats-officedocument.spreadsheetml.queryTable+xml"/>
  <Override PartName="/xl/queryTables/queryTable1262.xml" ContentType="application/vnd.openxmlformats-officedocument.spreadsheetml.queryTable+xml"/>
  <Override PartName="/xl/queryTables/queryTable174.xml" ContentType="application/vnd.openxmlformats-officedocument.spreadsheetml.queryTable+xml"/>
  <Override PartName="/xl/queryTables/queryTable521.xml" ContentType="application/vnd.openxmlformats-officedocument.spreadsheetml.queryTable+xml"/>
  <Override PartName="/xl/queryTables/queryTable852.xml" ContentType="application/vnd.openxmlformats-officedocument.spreadsheetml.queryTable+xml"/>
  <Override PartName="/xl/queryTables/queryTable997.xml" ContentType="application/vnd.openxmlformats-officedocument.spreadsheetml.queryTable+xml"/>
  <Override PartName="/xl/queryTables/queryTable1007.xml" ContentType="application/vnd.openxmlformats-officedocument.spreadsheetml.queryTable+xml"/>
  <Override PartName="/xl/queryTables/queryTable1338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360.xml" ContentType="application/vnd.openxmlformats-officedocument.spreadsheetml.queryTable+xml"/>
  <Override PartName="/xl/queryTables/queryTable691.xml" ContentType="application/vnd.openxmlformats-officedocument.spreadsheetml.queryTable+xml"/>
  <Override PartName="/xl/queryTables/queryTable928.xml" ContentType="application/vnd.openxmlformats-officedocument.spreadsheetml.queryTable+xml"/>
  <Override PartName="/xl/queryTables/queryTable1177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436.xml" ContentType="application/vnd.openxmlformats-officedocument.spreadsheetml.queryTable+xml"/>
  <Override PartName="/xl/queryTables/queryTable622.xml" ContentType="application/vnd.openxmlformats-officedocument.spreadsheetml.queryTable+xml"/>
  <Override PartName="/xl/queryTables/queryTable767.xml" ContentType="application/vnd.openxmlformats-officedocument.spreadsheetml.queryTable+xml"/>
  <Override PartName="/xl/queryTables/queryTable1032.xml" ContentType="application/vnd.openxmlformats-officedocument.spreadsheetml.queryTable+xml"/>
  <Override PartName="/xl/queryTables/queryTable1363.xml" ContentType="application/vnd.openxmlformats-officedocument.spreadsheetml.queryTable+xml"/>
  <Override PartName="/xl/worksheets/sheet2.xml" ContentType="application/vnd.openxmlformats-officedocument.spreadsheetml.worksheet+xml"/>
  <Override PartName="/xl/queryTables/queryTable130.xml" ContentType="application/vnd.openxmlformats-officedocument.spreadsheetml.queryTable+xml"/>
  <Override PartName="/xl/queryTables/queryTable275.xml" ContentType="application/vnd.openxmlformats-officedocument.spreadsheetml.queryTable+xml"/>
  <Override PartName="/xl/queryTables/queryTable461.xml" ContentType="application/vnd.openxmlformats-officedocument.spreadsheetml.queryTable+xml"/>
  <Override PartName="/xl/queryTables/queryTable953.xml" ContentType="application/vnd.openxmlformats-officedocument.spreadsheetml.queryTable+xml"/>
  <Override PartName="/xl/queryTables/queryTable1108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206.xml" ContentType="application/vnd.openxmlformats-officedocument.spreadsheetml.queryTable+xml"/>
  <Override PartName="/xl/queryTables/queryTable792.xml" ContentType="application/vnd.openxmlformats-officedocument.spreadsheetml.queryTable+xml"/>
  <Override PartName="/xl/queryTables/queryTable1133.xml" ContentType="application/vnd.openxmlformats-officedocument.spreadsheetml.queryTable+xml"/>
  <Override PartName="/xl/queryTables/queryTable1278.xml" ContentType="application/vnd.openxmlformats-officedocument.spreadsheetml.queryTable+xml"/>
  <Override PartName="/xl/queryTables/queryTable537.xml" ContentType="application/vnd.openxmlformats-officedocument.spreadsheetml.queryTable+xml"/>
  <Override PartName="/xl/queryTables/queryTable723.xml" ContentType="application/vnd.openxmlformats-officedocument.spreadsheetml.queryTable+xml"/>
  <Override PartName="/xl/queryTables/queryTable868.xml" ContentType="application/vnd.openxmlformats-officedocument.spreadsheetml.queryTable+xml"/>
  <Override PartName="/xl/queryTables/queryTable1209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231.xml" ContentType="application/vnd.openxmlformats-officedocument.spreadsheetml.queryTable+xml"/>
  <Override PartName="/xl/queryTables/queryTable376.xml" ContentType="application/vnd.openxmlformats-officedocument.spreadsheetml.queryTable+xml"/>
  <Override PartName="/xl/queryTables/queryTable562.xml" ContentType="application/vnd.openxmlformats-officedocument.spreadsheetml.queryTable+xml"/>
  <Override PartName="/xl/queryTables/queryTable893.xml" ContentType="application/vnd.openxmlformats-officedocument.spreadsheetml.queryTable+xml"/>
  <Override PartName="/xl/queryTables/queryTable1048.xml" ContentType="application/vnd.openxmlformats-officedocument.spreadsheetml.queryTable+xml"/>
  <Override PartName="/xl/queryTables/queryTable307.xml" ContentType="application/vnd.openxmlformats-officedocument.spreadsheetml.queryTable+xml"/>
  <Override PartName="/xl/queryTables/queryTable638.xml" ContentType="application/vnd.openxmlformats-officedocument.spreadsheetml.queryTable+xml"/>
  <Override PartName="/xl/queryTables/queryTable1234.xml" ContentType="application/vnd.openxmlformats-officedocument.spreadsheetml.queryTable+xml"/>
  <Override PartName="/xl/queryTables/queryTable1379.xml" ContentType="application/vnd.openxmlformats-officedocument.spreadsheetml.queryTable+xml"/>
  <Override PartName="/xl/queryTables/queryTable146.xml" ContentType="application/vnd.openxmlformats-officedocument.spreadsheetml.queryTable+xml"/>
  <Override PartName="/xl/queryTables/queryTable477.xml" ContentType="application/vnd.openxmlformats-officedocument.spreadsheetml.queryTable+xml"/>
  <Override PartName="/xl/queryTables/queryTable824.xml" ContentType="application/vnd.openxmlformats-officedocument.spreadsheetml.queryTable+xml"/>
  <Override PartName="/xl/queryTables/queryTable969.xml" ContentType="application/vnd.openxmlformats-officedocument.spreadsheetml.queryTable+xml"/>
  <Override PartName="/xl/queryTables/queryTable1073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332.xml" ContentType="application/vnd.openxmlformats-officedocument.spreadsheetml.queryTable+xml"/>
  <Override PartName="/xl/queryTables/queryTable663.xml" ContentType="application/vnd.openxmlformats-officedocument.spreadsheetml.queryTable+xml"/>
  <Override PartName="/xl/queryTables/queryTable994.xml" ContentType="application/vnd.openxmlformats-officedocument.spreadsheetml.queryTable+xml"/>
  <Override PartName="/xl/queryTables/queryTable1004.xml" ContentType="application/vnd.openxmlformats-officedocument.spreadsheetml.queryTable+xml"/>
  <Override PartName="/xl/queryTables/queryTable114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171.xml" ContentType="application/vnd.openxmlformats-officedocument.spreadsheetml.queryTable+xml"/>
  <Override PartName="/xl/queryTables/queryTable408.xml" ContentType="application/vnd.openxmlformats-officedocument.spreadsheetml.queryTable+xml"/>
  <Override PartName="/xl/queryTables/queryTable739.xml" ContentType="application/vnd.openxmlformats-officedocument.spreadsheetml.queryTable+xml"/>
  <Override PartName="/xl/queryTables/queryTable1335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247.xml" ContentType="application/vnd.openxmlformats-officedocument.spreadsheetml.queryTable+xml"/>
  <Override PartName="/xl/queryTables/queryTable433.xml" ContentType="application/vnd.openxmlformats-officedocument.spreadsheetml.queryTable+xml"/>
  <Override PartName="/xl/queryTables/queryTable578.xml" ContentType="application/vnd.openxmlformats-officedocument.spreadsheetml.queryTable+xml"/>
  <Override PartName="/xl/queryTables/queryTable925.xml" ContentType="application/vnd.openxmlformats-officedocument.spreadsheetml.queryTable+xml"/>
  <Override PartName="/xl/queryTables/queryTable1174.xml" ContentType="application/vnd.openxmlformats-officedocument.spreadsheetml.queryTable+xml"/>
  <Override PartName="/xl/queryTables/queryTable136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272.xml" ContentType="application/vnd.openxmlformats-officedocument.spreadsheetml.queryTable+xml"/>
  <Override PartName="/xl/queryTables/queryTable764.xml" ContentType="application/vnd.openxmlformats-officedocument.spreadsheetml.queryTable+xml"/>
  <Override PartName="/xl/queryTables/queryTable950.xml" ContentType="application/vnd.openxmlformats-officedocument.spreadsheetml.queryTable+xml"/>
  <Override PartName="/xl/queryTables/queryTable1105.xml" ContentType="application/vnd.openxmlformats-officedocument.spreadsheetml.queryTable+xml"/>
  <Override PartName="/xl/queryTables/queryTable509.xml" ContentType="application/vnd.openxmlformats-officedocument.spreadsheetml.queryTable+xml"/>
  <Override PartName="/xl/queryTables/queryTable1089.xml" ContentType="application/vnd.openxmlformats-officedocument.spreadsheetml.queryTable+xml"/>
  <Override PartName="/xl/queryTables/queryTable1275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203.xml" ContentType="application/vnd.openxmlformats-officedocument.spreadsheetml.queryTable+xml"/>
  <Override PartName="/xl/queryTables/queryTable348.xml" ContentType="application/vnd.openxmlformats-officedocument.spreadsheetml.queryTable+xml"/>
  <Override PartName="/xl/queryTables/queryTable534.xml" ContentType="application/vnd.openxmlformats-officedocument.spreadsheetml.queryTable+xml"/>
  <Override PartName="/xl/queryTables/queryTable679.xml" ContentType="application/vnd.openxmlformats-officedocument.spreadsheetml.queryTable+xml"/>
  <Override PartName="/xl/queryTables/queryTable865.xml" ContentType="application/vnd.openxmlformats-officedocument.spreadsheetml.queryTable+xml"/>
  <Override PartName="/xl/queryTables/queryTable1130.xml" ContentType="application/vnd.openxmlformats-officedocument.spreadsheetml.queryTable+xml"/>
  <Default Extension="bin" ContentType="application/vnd.openxmlformats-officedocument.spreadsheetml.printerSettings"/>
  <Override PartName="/xl/queryTables/queryTable96.xml" ContentType="application/vnd.openxmlformats-officedocument.spreadsheetml.queryTable+xml"/>
  <Override PartName="/xl/queryTables/queryTable187.xml" ContentType="application/vnd.openxmlformats-officedocument.spreadsheetml.queryTable+xml"/>
  <Override PartName="/xl/queryTables/queryTable373.xml" ContentType="application/vnd.openxmlformats-officedocument.spreadsheetml.queryTable+xml"/>
  <Override PartName="/xl/queryTables/queryTable720.xml" ContentType="application/vnd.openxmlformats-officedocument.spreadsheetml.queryTable+xml"/>
  <Override PartName="/xl/queryTables/queryTable1206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449.xml" ContentType="application/vnd.openxmlformats-officedocument.spreadsheetml.queryTable+xml"/>
  <Override PartName="/xl/queryTables/queryTable890.xml" ContentType="application/vnd.openxmlformats-officedocument.spreadsheetml.queryTable+xml"/>
  <Override PartName="/xl/queryTables/queryTable1045.xml" ContentType="application/vnd.openxmlformats-officedocument.spreadsheetml.queryTable+xml"/>
  <Override PartName="/xl/queryTables/queryTable1231.xml" ContentType="application/vnd.openxmlformats-officedocument.spreadsheetml.queryTable+xml"/>
  <Override PartName="/xl/queryTables/queryTable137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8.xml" ContentType="application/vnd.openxmlformats-officedocument.spreadsheetml.queryTable+xml"/>
  <Override PartName="/xl/queryTables/queryTable304.xml" ContentType="application/vnd.openxmlformats-officedocument.spreadsheetml.queryTable+xml"/>
  <Override PartName="/xl/queryTables/queryTable635.xml" ContentType="application/vnd.openxmlformats-officedocument.spreadsheetml.queryTable+xml"/>
  <Override PartName="/xl/queryTables/queryTable821.xml" ContentType="application/vnd.openxmlformats-officedocument.spreadsheetml.queryTable+xml"/>
  <Override PartName="/xl/queryTables/queryTable966.xml" ContentType="application/vnd.openxmlformats-officedocument.spreadsheetml.queryTable+xml"/>
  <Override PartName="/xl/queryTables/queryTable1070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143.xml" ContentType="application/vnd.openxmlformats-officedocument.spreadsheetml.queryTable+xml"/>
  <Override PartName="/xl/queryTables/queryTable474.xml" ContentType="application/vnd.openxmlformats-officedocument.spreadsheetml.queryTable+xml"/>
  <Override PartName="/xl/queryTables/queryTable660.xml" ContentType="application/vnd.openxmlformats-officedocument.spreadsheetml.queryTable+xml"/>
  <Override PartName="/xl/queryTables/queryTable991.xml" ContentType="application/vnd.openxmlformats-officedocument.spreadsheetml.queryTable+xml"/>
  <Override PartName="/xl/queryTables/queryTable1307.xml" ContentType="application/vnd.openxmlformats-officedocument.spreadsheetml.queryTable+xml"/>
  <Override PartName="/xl/queryTables/queryTable219.xml" ContentType="application/vnd.openxmlformats-officedocument.spreadsheetml.queryTable+xml"/>
  <Override PartName="/xl/queryTables/queryTable405.xml" ContentType="application/vnd.openxmlformats-officedocument.spreadsheetml.queryTable+xml"/>
  <Override PartName="/xl/queryTables/queryTable736.xml" ContentType="application/vnd.openxmlformats-officedocument.spreadsheetml.queryTable+xml"/>
  <Override PartName="/xl/queryTables/queryTable1001.xml" ContentType="application/vnd.openxmlformats-officedocument.spreadsheetml.queryTable+xml"/>
  <Override PartName="/xl/queryTables/queryTable1146.xml" ContentType="application/vnd.openxmlformats-officedocument.spreadsheetml.queryTable+xml"/>
  <Override PartName="/xl/queryTables/queryTable1332.xml" ContentType="application/vnd.openxmlformats-officedocument.spreadsheetml.queryTable+xml"/>
  <Override PartName="/xl/queryTables/queryTable244.xml" ContentType="application/vnd.openxmlformats-officedocument.spreadsheetml.queryTable+xml"/>
  <Override PartName="/xl/queryTables/queryTable389.xml" ContentType="application/vnd.openxmlformats-officedocument.spreadsheetml.queryTable+xml"/>
  <Override PartName="/xl/queryTables/queryTable575.xml" ContentType="application/vnd.openxmlformats-officedocument.spreadsheetml.queryTable+xml"/>
  <Override PartName="/xl/queryTables/queryTable922.xml" ContentType="application/vnd.openxmlformats-officedocument.spreadsheetml.queryTable+xml"/>
  <Override PartName="/xl/queryTables/queryTable1171.xml" ContentType="application/vnd.openxmlformats-officedocument.spreadsheetml.queryTable+xml"/>
  <Override PartName="/xl/queryTables/queryTable430.xml" ContentType="application/vnd.openxmlformats-officedocument.spreadsheetml.queryTable+xml"/>
  <Override PartName="/xl/queryTables/queryTable761.xml" ContentType="application/vnd.openxmlformats-officedocument.spreadsheetml.queryTable+xml"/>
  <Override PartName="/xl/queryTables/queryTable1247.xml" ContentType="application/vnd.openxmlformats-officedocument.spreadsheetml.queryTable+xml"/>
  <Override PartName="/xl/queryTables/queryTable159.xml" ContentType="application/vnd.openxmlformats-officedocument.spreadsheetml.queryTable+xml"/>
  <Override PartName="/xl/queryTables/queryTable506.xml" ContentType="application/vnd.openxmlformats-officedocument.spreadsheetml.queryTable+xml"/>
  <Override PartName="/xl/queryTables/queryTable837.xml" ContentType="application/vnd.openxmlformats-officedocument.spreadsheetml.queryTable+xml"/>
  <Override PartName="/xl/queryTables/queryTable1086.xml" ContentType="application/vnd.openxmlformats-officedocument.spreadsheetml.queryTable+xml"/>
  <Override PartName="/xl/queryTables/queryTable1102.xml" ContentType="application/vnd.openxmlformats-officedocument.spreadsheetml.queryTable+xml"/>
  <Override PartName="/xl/queryTables/queryTable1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200.xml" ContentType="application/vnd.openxmlformats-officedocument.spreadsheetml.queryTable+xml"/>
  <Override PartName="/xl/queryTables/queryTable345.xml" ContentType="application/vnd.openxmlformats-officedocument.spreadsheetml.queryTable+xml"/>
  <Override PartName="/xl/queryTables/queryTable676.xml" ContentType="application/vnd.openxmlformats-officedocument.spreadsheetml.queryTable+xml"/>
  <Override PartName="/xl/queryTables/queryTable1272.xml" ContentType="application/vnd.openxmlformats-officedocument.spreadsheetml.queryTable+xml"/>
  <Override PartName="/xl/theme/theme1.xml" ContentType="application/vnd.openxmlformats-officedocument.theme+xml"/>
  <Override PartName="/xl/queryTables/queryTable184.xml" ContentType="application/vnd.openxmlformats-officedocument.spreadsheetml.queryTable+xml"/>
  <Override PartName="/xl/queryTables/queryTable370.xml" ContentType="application/vnd.openxmlformats-officedocument.spreadsheetml.queryTable+xml"/>
  <Override PartName="/xl/queryTables/queryTable531.xml" ContentType="application/vnd.openxmlformats-officedocument.spreadsheetml.queryTable+xml"/>
  <Override PartName="/xl/queryTables/queryTable862.xml" ContentType="application/vnd.openxmlformats-officedocument.spreadsheetml.queryTable+xml"/>
  <Override PartName="/xl/queryTables/queryTable1017.xml" ContentType="application/vnd.openxmlformats-officedocument.spreadsheetml.queryTable+xml"/>
  <Override PartName="/xl/queryTables/queryTable1203.xml" ContentType="application/vnd.openxmlformats-officedocument.spreadsheetml.queryTable+xml"/>
  <Override PartName="/xl/queryTables/queryTable1348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607.xml" ContentType="application/vnd.openxmlformats-officedocument.spreadsheetml.queryTable+xml"/>
  <Override PartName="/xl/queryTables/queryTable938.xml" ContentType="application/vnd.openxmlformats-officedocument.spreadsheetml.queryTable+xml"/>
  <Override PartName="/xl/queryTables/queryTable1042.xml" ContentType="application/vnd.openxmlformats-officedocument.spreadsheetml.queryTable+xml"/>
  <Override PartName="/xl/queryTables/queryTable1187.xml" ContentType="application/vnd.openxmlformats-officedocument.spreadsheetml.queryTable+xml"/>
  <Override PartName="/xl/queryTables/queryTable137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301.xml" ContentType="application/vnd.openxmlformats-officedocument.spreadsheetml.queryTable+xml"/>
  <Override PartName="/xl/queryTables/queryTable446.xml" ContentType="application/vnd.openxmlformats-officedocument.spreadsheetml.queryTable+xml"/>
  <Override PartName="/xl/queryTables/queryTable632.xml" ContentType="application/vnd.openxmlformats-officedocument.spreadsheetml.queryTable+xml"/>
  <Override PartName="/xl/queryTables/queryTable777.xml" ContentType="application/vnd.openxmlformats-officedocument.spreadsheetml.queryTable+xml"/>
  <Override PartName="/xl/queryTables/queryTable963.xml" ContentType="application/vnd.openxmlformats-officedocument.spreadsheetml.queryTable+xml"/>
  <Override PartName="/xl/queryTables/queryTable1118.xml" ContentType="application/vnd.openxmlformats-officedocument.spreadsheetml.queryTable+xml"/>
  <Override PartName="/xl/queryTables/queryTable140.xml" ContentType="application/vnd.openxmlformats-officedocument.spreadsheetml.queryTable+xml"/>
  <Override PartName="/xl/queryTables/queryTable285.xml" ContentType="application/vnd.openxmlformats-officedocument.spreadsheetml.queryTable+xml"/>
  <Override PartName="/xl/queryTables/queryTable471.xml" ContentType="application/vnd.openxmlformats-officedocument.spreadsheetml.queryTable+xml"/>
  <Override PartName="/xl/queryTables/queryTable708.xml" ContentType="application/vnd.openxmlformats-officedocument.spreadsheetml.queryTable+xml"/>
  <Override PartName="/xl/queryTables/queryTable1304.xml" ContentType="application/vnd.openxmlformats-officedocument.spreadsheetml.queryTable+xml"/>
  <Override PartName="/xl/queryTables/queryTable216.xml" ContentType="application/vnd.openxmlformats-officedocument.spreadsheetml.queryTable+xml"/>
  <Override PartName="/xl/queryTables/queryTable547.xml" ContentType="application/vnd.openxmlformats-officedocument.spreadsheetml.queryTable+xml"/>
  <Override PartName="/xl/queryTables/queryTable1143.xml" ContentType="application/vnd.openxmlformats-officedocument.spreadsheetml.queryTable+xml"/>
  <Override PartName="/xl/queryTables/queryTable1288.xml" ContentType="application/vnd.openxmlformats-officedocument.spreadsheetml.queryTable+xml"/>
  <Override PartName="/xl/queryTables/queryTable386.xml" ContentType="application/vnd.openxmlformats-officedocument.spreadsheetml.queryTable+xml"/>
  <Override PartName="/xl/queryTables/queryTable402.xml" ContentType="application/vnd.openxmlformats-officedocument.spreadsheetml.queryTable+xml"/>
  <Override PartName="/xl/queryTables/queryTable733.xml" ContentType="application/vnd.openxmlformats-officedocument.spreadsheetml.queryTable+xml"/>
  <Override PartName="/xl/queryTables/queryTable878.xml" ContentType="application/vnd.openxmlformats-officedocument.spreadsheetml.queryTable+xml"/>
  <Override PartName="/xl/queryTables/queryTable1219.xml" ContentType="application/vnd.openxmlformats-officedocument.spreadsheetml.queryTable+xml"/>
  <Override PartName="/xl/queryTables/queryTable241.xml" ContentType="application/vnd.openxmlformats-officedocument.spreadsheetml.queryTable+xml"/>
  <Override PartName="/xl/queryTables/queryTable572.xml" ContentType="application/vnd.openxmlformats-officedocument.spreadsheetml.queryTable+xml"/>
  <Override PartName="/xl/queryTables/queryTable809.xml" ContentType="application/vnd.openxmlformats-officedocument.spreadsheetml.queryTable+xml"/>
  <Override PartName="/xl/queryTables/queryTable1058.xml" ContentType="application/vnd.openxmlformats-officedocument.spreadsheetml.queryTable+xml"/>
  <Override PartName="/xl/queryTables/queryTable317.xml" ContentType="application/vnd.openxmlformats-officedocument.spreadsheetml.queryTable+xml"/>
  <Override PartName="/xl/queryTables/queryTable503.xml" ContentType="application/vnd.openxmlformats-officedocument.spreadsheetml.queryTable+xml"/>
  <Override PartName="/xl/queryTables/queryTable648.xml" ContentType="application/vnd.openxmlformats-officedocument.spreadsheetml.queryTable+xml"/>
  <Override PartName="/xl/queryTables/queryTable979.xml" ContentType="application/vnd.openxmlformats-officedocument.spreadsheetml.queryTable+xml"/>
  <Override PartName="/xl/queryTables/queryTable124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156.xml" ContentType="application/vnd.openxmlformats-officedocument.spreadsheetml.queryTable+xml"/>
  <Override PartName="/xl/queryTables/queryTable342.xml" ContentType="application/vnd.openxmlformats-officedocument.spreadsheetml.queryTable+xml"/>
  <Override PartName="/xl/queryTables/queryTable487.xml" ContentType="application/vnd.openxmlformats-officedocument.spreadsheetml.queryTable+xml"/>
  <Override PartName="/xl/queryTables/queryTable834.xml" ContentType="application/vnd.openxmlformats-officedocument.spreadsheetml.queryTable+xml"/>
  <Override PartName="/xl/queryTables/queryTable1083.xml" ContentType="application/vnd.openxmlformats-officedocument.spreadsheetml.queryTable+xml"/>
  <Override PartName="/xl/queryTables/queryTable181.xml" ContentType="application/vnd.openxmlformats-officedocument.spreadsheetml.queryTable+xml"/>
  <Override PartName="/xl/queryTables/queryTable673.xml" ContentType="application/vnd.openxmlformats-officedocument.spreadsheetml.queryTable+xml"/>
  <Override PartName="/xl/queryTables/queryTable1014.xml" ContentType="application/vnd.openxmlformats-officedocument.spreadsheetml.queryTable+xml"/>
  <Override PartName="/xl/queryTables/queryTable1159.xml" ContentType="application/vnd.openxmlformats-officedocument.spreadsheetml.queryTable+xml"/>
  <Override PartName="/xl/queryTables/queryTable1345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418.xml" ContentType="application/vnd.openxmlformats-officedocument.spreadsheetml.queryTable+xml"/>
  <Override PartName="/xl/queryTables/queryTable604.xml" ContentType="application/vnd.openxmlformats-officedocument.spreadsheetml.queryTable+xml"/>
  <Override PartName="/xl/queryTables/queryTable749.xml" ContentType="application/vnd.openxmlformats-officedocument.spreadsheetml.queryTable+xml"/>
  <Override PartName="/xl/queryTables/queryTable935.xml" ContentType="application/vnd.openxmlformats-officedocument.spreadsheetml.queryTable+xml"/>
  <Override PartName="/xl/queryTables/queryTable1184.xml" ContentType="application/vnd.openxmlformats-officedocument.spreadsheetml.queryTable+xml"/>
  <Override PartName="/xl/queryTables/queryTable120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257.xml" ContentType="application/vnd.openxmlformats-officedocument.spreadsheetml.queryTable+xml"/>
  <Override PartName="/xl/queryTables/queryTable443.xml" ContentType="application/vnd.openxmlformats-officedocument.spreadsheetml.queryTable+xml"/>
  <Override PartName="/xl/queryTables/queryTable588.xml" ContentType="application/vnd.openxmlformats-officedocument.spreadsheetml.queryTable+xml"/>
  <Override PartName="/xl/queryTables/queryTable774.xml" ContentType="application/vnd.openxmlformats-officedocument.spreadsheetml.queryTable+xml"/>
  <Override PartName="/xl/queryTables/queryTable1370.xml" ContentType="application/vnd.openxmlformats-officedocument.spreadsheetml.queryTable+xml"/>
  <Override PartName="/xl/queryTables/queryTable282.xml" ContentType="application/vnd.openxmlformats-officedocument.spreadsheetml.queryTable+xml"/>
  <Override PartName="/xl/queryTables/queryTable519.xml" ContentType="application/vnd.openxmlformats-officedocument.spreadsheetml.queryTable+xml"/>
  <Override PartName="/xl/queryTables/queryTable960.xml" ContentType="application/vnd.openxmlformats-officedocument.spreadsheetml.queryTable+xml"/>
  <Override PartName="/xl/queryTables/queryTable1115.xml" ContentType="application/vnd.openxmlformats-officedocument.spreadsheetml.queryTable+xml"/>
  <Override PartName="/xl/queryTables/queryTable1301.xml" ContentType="application/vnd.openxmlformats-officedocument.spreadsheetml.queryTable+xml"/>
  <Override PartName="/xl/queryTables/queryTable358.xml" ContentType="application/vnd.openxmlformats-officedocument.spreadsheetml.queryTable+xml"/>
  <Override PartName="/xl/queryTables/queryTable689.xml" ContentType="application/vnd.openxmlformats-officedocument.spreadsheetml.queryTable+xml"/>
  <Override PartName="/xl/queryTables/queryTable705.xml" ContentType="application/vnd.openxmlformats-officedocument.spreadsheetml.queryTable+xml"/>
  <Override PartName="/xl/queryTables/queryTable1099.xml" ContentType="application/vnd.openxmlformats-officedocument.spreadsheetml.queryTable+xml"/>
  <Override PartName="/xl/queryTables/queryTable1140.xml" ContentType="application/vnd.openxmlformats-officedocument.spreadsheetml.queryTable+xml"/>
  <Override PartName="/xl/queryTables/queryTable1285.xml" ContentType="application/vnd.openxmlformats-officedocument.spreadsheetml.queryTable+xml"/>
  <Override PartName="/xl/queryTables/queryTable197.xml" ContentType="application/vnd.openxmlformats-officedocument.spreadsheetml.queryTable+xml"/>
  <Override PartName="/xl/queryTables/queryTable213.xml" ContentType="application/vnd.openxmlformats-officedocument.spreadsheetml.queryTable+xml"/>
  <Override PartName="/xl/queryTables/queryTable544.xml" ContentType="application/vnd.openxmlformats-officedocument.spreadsheetml.queryTable+xml"/>
  <Override PartName="/xl/queryTables/queryTable730.xml" ContentType="application/vnd.openxmlformats-officedocument.spreadsheetml.queryTable+xml"/>
  <Override PartName="/xl/queryTables/queryTable875.xml" ContentType="application/vnd.openxmlformats-officedocument.spreadsheetml.queryTable+xml"/>
  <Override PartName="/xl/queryTables/queryTable383.xml" ContentType="application/vnd.openxmlformats-officedocument.spreadsheetml.queryTable+xml"/>
  <Override PartName="/xl/queryTables/queryTable806.xml" ContentType="application/vnd.openxmlformats-officedocument.spreadsheetml.queryTable+xml"/>
  <Override PartName="/xl/queryTables/queryTable121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314.xml" ContentType="application/vnd.openxmlformats-officedocument.spreadsheetml.queryTable+xml"/>
  <Override PartName="/xl/queryTables/queryTable459.xml" ContentType="application/vnd.openxmlformats-officedocument.spreadsheetml.queryTable+xml"/>
  <Override PartName="/xl/queryTables/queryTable645.xml" ContentType="application/vnd.openxmlformats-officedocument.spreadsheetml.queryTable+xml"/>
  <Override PartName="/xl/queryTables/queryTable1055.xml" ContentType="application/vnd.openxmlformats-officedocument.spreadsheetml.queryTable+xml"/>
  <Override PartName="/xl/queryTables/queryTable1241.xml" ContentType="application/vnd.openxmlformats-officedocument.spreadsheetml.queryTable+xml"/>
  <Override PartName="/xl/queryTables/queryTable153.xml" ContentType="application/vnd.openxmlformats-officedocument.spreadsheetml.queryTable+xml"/>
  <Override PartName="/xl/queryTables/queryTable298.xml" ContentType="application/vnd.openxmlformats-officedocument.spreadsheetml.queryTable+xml"/>
  <Override PartName="/xl/queryTables/queryTable484.xml" ContentType="application/vnd.openxmlformats-officedocument.spreadsheetml.queryTable+xml"/>
  <Override PartName="/xl/queryTables/queryTable500.xml" ContentType="application/vnd.openxmlformats-officedocument.spreadsheetml.queryTable+xml"/>
  <Override PartName="/xl/queryTables/queryTable831.xml" ContentType="application/vnd.openxmlformats-officedocument.spreadsheetml.queryTable+xml"/>
  <Override PartName="/xl/queryTables/queryTable976.xml" ContentType="application/vnd.openxmlformats-officedocument.spreadsheetml.queryTable+xml"/>
  <Override PartName="/xl/queryTables/queryTable1080.xml" ContentType="application/vnd.openxmlformats-officedocument.spreadsheetml.queryTable+xml"/>
  <Override PartName="/xl/queryTables/queryTable1317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229.xml" ContentType="application/vnd.openxmlformats-officedocument.spreadsheetml.queryTable+xml"/>
  <Override PartName="/xl/queryTables/queryTable670.xml" ContentType="application/vnd.openxmlformats-officedocument.spreadsheetml.queryTable+xml"/>
  <Override PartName="/xl/queryTables/queryTable907.xml" ContentType="application/vnd.openxmlformats-officedocument.spreadsheetml.queryTable+xml"/>
  <Override PartName="/xl/queryTables/queryTable1156.xml" ContentType="application/vnd.openxmlformats-officedocument.spreadsheetml.queryTable+xml"/>
  <Override PartName="/xl/queryTables/queryTable415.xml" ContentType="application/vnd.openxmlformats-officedocument.spreadsheetml.queryTable+xml"/>
  <Override PartName="/xl/queryTables/queryTable746.xml" ContentType="application/vnd.openxmlformats-officedocument.spreadsheetml.queryTable+xml"/>
  <Override PartName="/xl/queryTables/queryTable1011.xml" ContentType="application/vnd.openxmlformats-officedocument.spreadsheetml.queryTable+xml"/>
  <Override PartName="/xl/queryTables/queryTable1342.xml" ContentType="application/vnd.openxmlformats-officedocument.spreadsheetml.queryTable+xml"/>
  <Override PartName="/xl/queryTables/queryTable254.xml" ContentType="application/vnd.openxmlformats-officedocument.spreadsheetml.queryTable+xml"/>
  <Override PartName="/xl/queryTables/queryTable399.xml" ContentType="application/vnd.openxmlformats-officedocument.spreadsheetml.queryTable+xml"/>
  <Override PartName="/xl/queryTables/queryTable585.xml" ContentType="application/vnd.openxmlformats-officedocument.spreadsheetml.queryTable+xml"/>
  <Override PartName="/xl/queryTables/queryTable601.xml" ContentType="application/vnd.openxmlformats-officedocument.spreadsheetml.queryTable+xml"/>
  <Override PartName="/xl/queryTables/queryTable932.xml" ContentType="application/vnd.openxmlformats-officedocument.spreadsheetml.queryTable+xml"/>
  <Override PartName="/xl/queryTables/queryTable1181.xml" ContentType="application/vnd.openxmlformats-officedocument.spreadsheetml.queryTable+xml"/>
  <Override PartName="/xl/queryTables/queryTable440.xml" ContentType="application/vnd.openxmlformats-officedocument.spreadsheetml.queryTable+xml"/>
  <Override PartName="/xl/queryTables/queryTable771.xml" ContentType="application/vnd.openxmlformats-officedocument.spreadsheetml.queryTable+xml"/>
  <Override PartName="/xl/queryTables/queryTable1112.xml" ContentType="application/vnd.openxmlformats-officedocument.spreadsheetml.queryTable+xml"/>
  <Override PartName="/xl/queryTables/queryTable1257.xml" ContentType="application/vnd.openxmlformats-officedocument.spreadsheetml.queryTable+xml"/>
  <Override PartName="/xl/queryTables/queryTable169.xml" ContentType="application/vnd.openxmlformats-officedocument.spreadsheetml.queryTable+xml"/>
  <Override PartName="/xl/queryTables/queryTable516.xml" ContentType="application/vnd.openxmlformats-officedocument.spreadsheetml.queryTable+xml"/>
  <Override PartName="/xl/queryTables/queryTable702.xml" ContentType="application/vnd.openxmlformats-officedocument.spreadsheetml.queryTable+xml"/>
  <Override PartName="/xl/queryTables/queryTable847.xml" ContentType="application/vnd.openxmlformats-officedocument.spreadsheetml.queryTable+xml"/>
  <Override PartName="/xl/queryTables/queryTable1096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210.xml" ContentType="application/vnd.openxmlformats-officedocument.spreadsheetml.queryTable+xml"/>
  <Override PartName="/xl/queryTables/queryTable355.xml" ContentType="application/vnd.openxmlformats-officedocument.spreadsheetml.queryTable+xml"/>
  <Override PartName="/xl/queryTables/queryTable541.xml" ContentType="application/vnd.openxmlformats-officedocument.spreadsheetml.queryTable+xml"/>
  <Override PartName="/xl/queryTables/queryTable686.xml" ContentType="application/vnd.openxmlformats-officedocument.spreadsheetml.queryTable+xml"/>
  <Override PartName="/xl/queryTables/queryTable872.xml" ContentType="application/vnd.openxmlformats-officedocument.spreadsheetml.queryTable+xml"/>
  <Override PartName="/xl/queryTables/queryTable1027.xml" ContentType="application/vnd.openxmlformats-officedocument.spreadsheetml.queryTable+xml"/>
  <Override PartName="/xl/queryTables/queryTable1282.xml" ContentType="application/vnd.openxmlformats-officedocument.spreadsheetml.queryTable+xml"/>
  <Override PartName="/xl/queryTables/queryTable194.xml" ContentType="application/vnd.openxmlformats-officedocument.spreadsheetml.queryTable+xml"/>
  <Override PartName="/xl/queryTables/queryTable380.xml" ContentType="application/vnd.openxmlformats-officedocument.spreadsheetml.queryTable+xml"/>
  <Override PartName="/xl/queryTables/queryTable617.xml" ContentType="application/vnd.openxmlformats-officedocument.spreadsheetml.queryTable+xml"/>
  <Override PartName="/xl/queryTables/queryTable1213.xml" ContentType="application/vnd.openxmlformats-officedocument.spreadsheetml.queryTable+xml"/>
  <Override PartName="/xl/queryTables/queryTable1358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456.xml" ContentType="application/vnd.openxmlformats-officedocument.spreadsheetml.queryTable+xml"/>
  <Override PartName="/xl/queryTables/queryTable803.xml" ContentType="application/vnd.openxmlformats-officedocument.spreadsheetml.queryTable+xml"/>
  <Override PartName="/xl/queryTables/queryTable948.xml" ContentType="application/vnd.openxmlformats-officedocument.spreadsheetml.queryTable+xml"/>
  <Override PartName="/xl/queryTables/queryTable1052.xml" ContentType="application/vnd.openxmlformats-officedocument.spreadsheetml.queryTable+xml"/>
  <Override PartName="/xl/queryTables/queryTable1197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295.xml" ContentType="application/vnd.openxmlformats-officedocument.spreadsheetml.queryTable+xml"/>
  <Override PartName="/xl/queryTables/queryTable311.xml" ContentType="application/vnd.openxmlformats-officedocument.spreadsheetml.queryTable+xml"/>
  <Override PartName="/xl/queryTables/queryTable642.xml" ContentType="application/vnd.openxmlformats-officedocument.spreadsheetml.queryTable+xml"/>
  <Override PartName="/xl/queryTables/queryTable787.xml" ContentType="application/vnd.openxmlformats-officedocument.spreadsheetml.queryTable+xml"/>
  <Override PartName="/xl/queryTables/queryTable973.xml" ContentType="application/vnd.openxmlformats-officedocument.spreadsheetml.queryTable+xml"/>
  <Override PartName="/xl/queryTables/queryTable1128.xml" ContentType="application/vnd.openxmlformats-officedocument.spreadsheetml.queryTable+xml"/>
  <Override PartName="/xl/queryTables/queryTable150.xml" ContentType="application/vnd.openxmlformats-officedocument.spreadsheetml.queryTable+xml"/>
  <Override PartName="/xl/queryTables/queryTable481.xml" ContentType="application/vnd.openxmlformats-officedocument.spreadsheetml.queryTable+xml"/>
  <Override PartName="/xl/queryTables/queryTable718.xml" ContentType="application/vnd.openxmlformats-officedocument.spreadsheetml.queryTable+xml"/>
  <Override PartName="/xl/queryTables/queryTable1298.xml" ContentType="application/vnd.openxmlformats-officedocument.spreadsheetml.queryTable+xml"/>
  <Override PartName="/xl/queryTables/queryTable1314.xml" ContentType="application/vnd.openxmlformats-officedocument.spreadsheetml.queryTable+xml"/>
  <Override PartName="/xl/queryTables/queryTable226.xml" ContentType="application/vnd.openxmlformats-officedocument.spreadsheetml.queryTable+xml"/>
  <Override PartName="/xl/queryTables/queryTable412.xml" ContentType="application/vnd.openxmlformats-officedocument.spreadsheetml.queryTable+xml"/>
  <Override PartName="/xl/queryTables/queryTable557.xml" ContentType="application/vnd.openxmlformats-officedocument.spreadsheetml.queryTable+xml"/>
  <Override PartName="/xl/queryTables/queryTable888.xml" ContentType="application/vnd.openxmlformats-officedocument.spreadsheetml.queryTable+xml"/>
  <Override PartName="/xl/queryTables/queryTable904.xml" ContentType="application/vnd.openxmlformats-officedocument.spreadsheetml.queryTable+xml"/>
  <Override PartName="/xl/queryTables/queryTable1153.xml" ContentType="application/vnd.openxmlformats-officedocument.spreadsheetml.queryTable+xml"/>
  <Override PartName="/xl/queryTables/queryTable251.xml" ContentType="application/vnd.openxmlformats-officedocument.spreadsheetml.queryTable+xml"/>
  <Override PartName="/xl/queryTables/queryTable396.xml" ContentType="application/vnd.openxmlformats-officedocument.spreadsheetml.queryTable+xml"/>
  <Override PartName="/xl/queryTables/queryTable743.xml" ContentType="application/vnd.openxmlformats-officedocument.spreadsheetml.queryTable+xml"/>
  <Override PartName="/xl/queryTables/queryTable1229.xml" ContentType="application/vnd.openxmlformats-officedocument.spreadsheetml.queryTable+xml"/>
  <Override PartName="/xl/queryTables/queryTable582.xml" ContentType="application/vnd.openxmlformats-officedocument.spreadsheetml.queryTable+xml"/>
  <Override PartName="/xl/queryTables/queryTable819.xml" ContentType="application/vnd.openxmlformats-officedocument.spreadsheetml.queryTable+xml"/>
  <Override PartName="/xl/queryTables/queryTable1068.xml" ContentType="application/vnd.openxmlformats-officedocument.spreadsheetml.queryTable+xml"/>
  <Override PartName="/xl/queryTables/queryTable1254.xml" ContentType="application/vnd.openxmlformats-officedocument.spreadsheetml.queryTable+xml"/>
  <Override PartName="/xl/queryTables/queryTable327.xml" ContentType="application/vnd.openxmlformats-officedocument.spreadsheetml.queryTable+xml"/>
  <Override PartName="/xl/queryTables/queryTable513.xml" ContentType="application/vnd.openxmlformats-officedocument.spreadsheetml.queryTable+xml"/>
  <Override PartName="/xl/queryTables/queryTable658.xml" ContentType="application/vnd.openxmlformats-officedocument.spreadsheetml.queryTable+xml"/>
  <Override PartName="/xl/queryTables/queryTable844.xml" ContentType="application/vnd.openxmlformats-officedocument.spreadsheetml.queryTable+xml"/>
  <Override PartName="/xl/queryTables/queryTable989.xml" ContentType="application/vnd.openxmlformats-officedocument.spreadsheetml.queryTable+xml"/>
  <Override PartName="/xl/queryTables/queryTable1093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166.xml" ContentType="application/vnd.openxmlformats-officedocument.spreadsheetml.queryTable+xml"/>
  <Override PartName="/xl/queryTables/queryTable352.xml" ContentType="application/vnd.openxmlformats-officedocument.spreadsheetml.queryTable+xml"/>
  <Override PartName="/xl/queryTables/queryTable497.xml" ContentType="application/vnd.openxmlformats-officedocument.spreadsheetml.queryTable+xml"/>
  <Override PartName="/xl/queryTables/queryTable683.xml" ContentType="application/vnd.openxmlformats-officedocument.spreadsheetml.queryTable+xml"/>
  <Override PartName="/xl/queryTables/queryTable191.xml" ContentType="application/vnd.openxmlformats-officedocument.spreadsheetml.queryTable+xml"/>
  <Override PartName="/xl/queryTables/queryTable428.xml" ContentType="application/vnd.openxmlformats-officedocument.spreadsheetml.queryTable+xml"/>
  <Override PartName="/xl/queryTables/queryTable759.xml" ContentType="application/vnd.openxmlformats-officedocument.spreadsheetml.queryTable+xml"/>
  <Override PartName="/xl/queryTables/queryTable1024.xml" ContentType="application/vnd.openxmlformats-officedocument.spreadsheetml.queryTable+xml"/>
  <Override PartName="/xl/queryTables/queryTable1169.xml" ContentType="application/vnd.openxmlformats-officedocument.spreadsheetml.queryTable+xml"/>
  <Override PartName="/xl/queryTables/queryTable1210.xml" ContentType="application/vnd.openxmlformats-officedocument.spreadsheetml.queryTable+xml"/>
  <Override PartName="/xl/queryTables/queryTable1355.xml" ContentType="application/vnd.openxmlformats-officedocument.spreadsheetml.queryTable+xml"/>
  <Override PartName="/xl/queryTables/queryTable267.xml" ContentType="application/vnd.openxmlformats-officedocument.spreadsheetml.queryTable+xml"/>
  <Override PartName="/xl/queryTables/queryTable598.xml" ContentType="application/vnd.openxmlformats-officedocument.spreadsheetml.queryTable+xml"/>
  <Override PartName="/xl/queryTables/queryTable614.xml" ContentType="application/vnd.openxmlformats-officedocument.spreadsheetml.queryTable+xml"/>
  <Override PartName="/xl/queryTables/queryTable800.xml" ContentType="application/vnd.openxmlformats-officedocument.spreadsheetml.queryTable+xml"/>
  <Override PartName="/xl/queryTables/queryTable945.xml" ContentType="application/vnd.openxmlformats-officedocument.spreadsheetml.queryTable+xml"/>
  <Override PartName="/xl/queryTables/queryTable1194.xml" ContentType="application/vnd.openxmlformats-officedocument.spreadsheetml.queryTable+xml"/>
  <Override PartName="/xl/connections.xml" ContentType="application/vnd.openxmlformats-officedocument.spreadsheetml.connections+xml"/>
  <Override PartName="/xl/queryTables/queryTable3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453.xml" ContentType="application/vnd.openxmlformats-officedocument.spreadsheetml.queryTable+xml"/>
  <Override PartName="/xl/queryTables/queryTable784.xml" ContentType="application/vnd.openxmlformats-officedocument.spreadsheetml.queryTable+xml"/>
  <Override PartName="/xl/queryTables/queryTable1380.xml" ContentType="application/vnd.openxmlformats-officedocument.spreadsheetml.queryTable+xml"/>
  <Override PartName="/xl/queryTables/queryTable292.xml" ContentType="application/vnd.openxmlformats-officedocument.spreadsheetml.queryTable+xml"/>
  <Override PartName="/xl/queryTables/queryTable529.xml" ContentType="application/vnd.openxmlformats-officedocument.spreadsheetml.queryTable+xml"/>
  <Override PartName="/xl/queryTables/queryTable970.xml" ContentType="application/vnd.openxmlformats-officedocument.spreadsheetml.queryTable+xml"/>
  <Override PartName="/xl/queryTables/queryTable1125.xml" ContentType="application/vnd.openxmlformats-officedocument.spreadsheetml.queryTable+xml"/>
  <Override PartName="/xl/queryTables/queryTable1311.xml" ContentType="application/vnd.openxmlformats-officedocument.spreadsheetml.queryTable+xml"/>
  <Override PartName="/xl/queryTables/queryTable223.xml" ContentType="application/vnd.openxmlformats-officedocument.spreadsheetml.queryTable+xml"/>
  <Override PartName="/xl/queryTables/queryTable368.xml" ContentType="application/vnd.openxmlformats-officedocument.spreadsheetml.queryTable+xml"/>
  <Override PartName="/xl/queryTables/queryTable699.xml" ContentType="application/vnd.openxmlformats-officedocument.spreadsheetml.queryTable+xml"/>
  <Override PartName="/xl/queryTables/queryTable715.xml" ContentType="application/vnd.openxmlformats-officedocument.spreadsheetml.queryTable+xml"/>
  <Override PartName="/xl/queryTables/queryTable901.xml" ContentType="application/vnd.openxmlformats-officedocument.spreadsheetml.queryTable+xml"/>
  <Override PartName="/xl/queryTables/queryTable1150.xml" ContentType="application/vnd.openxmlformats-officedocument.spreadsheetml.queryTable+xml"/>
  <Override PartName="/xl/queryTables/queryTable1295.xml" ContentType="application/vnd.openxmlformats-officedocument.spreadsheetml.queryTable+xml"/>
  <Override PartName="/xl/queryTables/queryTable393.xml" ContentType="application/vnd.openxmlformats-officedocument.spreadsheetml.queryTable+xml"/>
  <Override PartName="/xl/queryTables/queryTable554.xml" ContentType="application/vnd.openxmlformats-officedocument.spreadsheetml.queryTable+xml"/>
  <Override PartName="/xl/queryTables/queryTable740.xml" ContentType="application/vnd.openxmlformats-officedocument.spreadsheetml.queryTable+xml"/>
  <Override PartName="/xl/queryTables/queryTable885.xml" ContentType="application/vnd.openxmlformats-officedocument.spreadsheetml.queryTable+xml"/>
  <Override PartName="/xl/queryTables/queryTable1226.xml" ContentType="application/vnd.openxmlformats-officedocument.spreadsheetml.queryTable+xml"/>
  <Override PartName="/xl/queryTables/queryTable138.xml" ContentType="application/vnd.openxmlformats-officedocument.spreadsheetml.queryTable+xml"/>
  <Override PartName="/xl/queryTables/queryTable816.xml" ContentType="application/vnd.openxmlformats-officedocument.spreadsheetml.queryTable+xml"/>
  <Override PartName="/xl/queryTables/queryTable1065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324.xml" ContentType="application/vnd.openxmlformats-officedocument.spreadsheetml.queryTable+xml"/>
  <Override PartName="/xl/queryTables/queryTable469.xml" ContentType="application/vnd.openxmlformats-officedocument.spreadsheetml.queryTable+xml"/>
  <Override PartName="/xl/queryTables/queryTable655.xml" ContentType="application/vnd.openxmlformats-officedocument.spreadsheetml.queryTable+xml"/>
  <Override PartName="/xl/queryTables/queryTable986.xml" ContentType="application/vnd.openxmlformats-officedocument.spreadsheetml.queryTable+xml"/>
  <Override PartName="/xl/queryTables/queryTable1251.xml" ContentType="application/vnd.openxmlformats-officedocument.spreadsheetml.queryTable+xml"/>
  <Override PartName="/xl/queryTables/queryTable163.xml" ContentType="application/vnd.openxmlformats-officedocument.spreadsheetml.queryTable+xml"/>
  <Override PartName="/xl/queryTables/queryTable494.xml" ContentType="application/vnd.openxmlformats-officedocument.spreadsheetml.queryTable+xml"/>
  <Override PartName="/xl/queryTables/queryTable510.xml" ContentType="application/vnd.openxmlformats-officedocument.spreadsheetml.queryTable+xml"/>
  <Override PartName="/xl/queryTables/queryTable841.xml" ContentType="application/vnd.openxmlformats-officedocument.spreadsheetml.queryTable+xml"/>
  <Override PartName="/xl/queryTables/queryTable1090.xml" ContentType="application/vnd.openxmlformats-officedocument.spreadsheetml.queryTable+xml"/>
  <Override PartName="/xl/queryTables/queryTable1327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239.xml" ContentType="application/vnd.openxmlformats-officedocument.spreadsheetml.queryTable+xml"/>
  <Override PartName="/xl/queryTables/queryTable680.xml" ContentType="application/vnd.openxmlformats-officedocument.spreadsheetml.queryTable+xml"/>
  <Override PartName="/xl/queryTables/queryTable917.xml" ContentType="application/vnd.openxmlformats-officedocument.spreadsheetml.queryTable+xml"/>
  <Override PartName="/xl/queryTables/queryTable1021.xml" ContentType="application/vnd.openxmlformats-officedocument.spreadsheetml.queryTable+xml"/>
  <Override PartName="/xl/queryTables/queryTable1166.xml" ContentType="application/vnd.openxmlformats-officedocument.spreadsheetml.queryTable+xml"/>
  <Override PartName="/xl/queryTables/queryTable425.xml" ContentType="application/vnd.openxmlformats-officedocument.spreadsheetml.queryTable+xml"/>
  <Override PartName="/xl/queryTables/queryTable611.xml" ContentType="application/vnd.openxmlformats-officedocument.spreadsheetml.queryTable+xml"/>
  <Override PartName="/xl/queryTables/queryTable756.xml" ContentType="application/vnd.openxmlformats-officedocument.spreadsheetml.queryTable+xml"/>
  <Override PartName="/xl/queryTables/queryTable942.xml" ContentType="application/vnd.openxmlformats-officedocument.spreadsheetml.queryTable+xml"/>
  <Override PartName="/xl/queryTables/queryTable1352.xml" ContentType="application/vnd.openxmlformats-officedocument.spreadsheetml.queryTable+xml"/>
  <Override PartName="/xl/queryTables/queryTable264.xml" ContentType="application/vnd.openxmlformats-officedocument.spreadsheetml.queryTable+xml"/>
  <Override PartName="/xl/queryTables/queryTable450.xml" ContentType="application/vnd.openxmlformats-officedocument.spreadsheetml.queryTable+xml"/>
  <Override PartName="/xl/queryTables/queryTable595.xml" ContentType="application/vnd.openxmlformats-officedocument.spreadsheetml.queryTable+xml"/>
  <Override PartName="/xl/queryTables/queryTable781.xml" ContentType="application/vnd.openxmlformats-officedocument.spreadsheetml.queryTable+xml"/>
  <Override PartName="/xl/queryTables/queryTable1191.xml" ContentType="application/vnd.openxmlformats-officedocument.spreadsheetml.queryTable+xml"/>
  <Override PartName="/xl/queryTables/queryTable526.xml" ContentType="application/vnd.openxmlformats-officedocument.spreadsheetml.queryTable+xml"/>
  <Override PartName="/xl/queryTables/queryTable1122.xml" ContentType="application/vnd.openxmlformats-officedocument.spreadsheetml.queryTable+xml"/>
  <Override PartName="/xl/queryTables/queryTable126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179.xml" ContentType="application/vnd.openxmlformats-officedocument.spreadsheetml.queryTable+xml"/>
  <Override PartName="/xl/queryTables/queryTable365.xml" ContentType="application/vnd.openxmlformats-officedocument.spreadsheetml.queryTable+xml"/>
  <Override PartName="/xl/queryTables/queryTable712.xml" ContentType="application/vnd.openxmlformats-officedocument.spreadsheetml.queryTable+xml"/>
  <Override PartName="/xl/queryTables/queryTable857.xml" ContentType="application/vnd.openxmlformats-officedocument.spreadsheetml.queryTable+xml"/>
  <Override PartName="/xl/queryTables/queryTable1292.xml" ContentType="application/vnd.openxmlformats-officedocument.spreadsheetml.queryTable+xml"/>
  <Override PartName="/xl/queryTables/queryTable220.xml" ContentType="application/vnd.openxmlformats-officedocument.spreadsheetml.queryTable+xml"/>
  <Override PartName="/xl/queryTables/queryTable551.xml" ContentType="application/vnd.openxmlformats-officedocument.spreadsheetml.queryTable+xml"/>
  <Override PartName="/xl/queryTables/queryTable696.xml" ContentType="application/vnd.openxmlformats-officedocument.spreadsheetml.queryTable+xml"/>
  <Override PartName="/xl/queryTables/queryTable882.xml" ContentType="application/vnd.openxmlformats-officedocument.spreadsheetml.queryTable+xml"/>
  <Override PartName="/xl/queryTables/queryTable1037.xml" ContentType="application/vnd.openxmlformats-officedocument.spreadsheetml.queryTable+xml"/>
  <Override PartName="/xl/queryTables/queryTable136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390.xml" ContentType="application/vnd.openxmlformats-officedocument.spreadsheetml.queryTable+xml"/>
  <Override PartName="/xl/queryTables/queryTable627.xml" ContentType="application/vnd.openxmlformats-officedocument.spreadsheetml.queryTable+xml"/>
  <Override PartName="/xl/queryTables/queryTable958.xml" ContentType="application/vnd.openxmlformats-officedocument.spreadsheetml.queryTable+xml"/>
  <Override PartName="/xl/queryTables/queryTable122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321.xml" ContentType="application/vnd.openxmlformats-officedocument.spreadsheetml.queryTable+xml"/>
  <Override PartName="/xl/queryTables/queryTable466.xml" ContentType="application/vnd.openxmlformats-officedocument.spreadsheetml.queryTable+xml"/>
  <Override PartName="/xl/queryTables/queryTable797.xml" ContentType="application/vnd.openxmlformats-officedocument.spreadsheetml.queryTable+xml"/>
  <Override PartName="/xl/queryTables/queryTable813.xml" ContentType="application/vnd.openxmlformats-officedocument.spreadsheetml.queryTable+xml"/>
  <Override PartName="/xl/queryTables/queryTable1062.xml" ContentType="application/vnd.openxmlformats-officedocument.spreadsheetml.queryTable+xml"/>
  <Override PartName="/xl/queryTables/queryTable160.xml" ContentType="application/vnd.openxmlformats-officedocument.spreadsheetml.queryTable+xml"/>
  <Override PartName="/xl/queryTables/queryTable652.xml" ContentType="application/vnd.openxmlformats-officedocument.spreadsheetml.queryTable+xml"/>
  <Override PartName="/xl/queryTables/queryTable983.xml" ContentType="application/vnd.openxmlformats-officedocument.spreadsheetml.queryTable+xml"/>
  <Override PartName="/xl/queryTables/queryTable1138.xml" ContentType="application/vnd.openxmlformats-officedocument.spreadsheetml.queryTable+xml"/>
  <Override PartName="/xl/queryTables/queryTable1324.xml" ContentType="application/vnd.openxmlformats-officedocument.spreadsheetml.queryTable+xml"/>
  <Override PartName="/xl/queryTables/queryTable491.xml" ContentType="application/vnd.openxmlformats-officedocument.spreadsheetml.queryTable+xml"/>
  <Override PartName="/xl/queryTables/queryTable728.xml" ContentType="application/vnd.openxmlformats-officedocument.spreadsheetml.queryTable+xml"/>
  <Override PartName="/xl/queryTables/queryTable914.xml" ContentType="application/vnd.openxmlformats-officedocument.spreadsheetml.queryTable+xml"/>
  <Override PartName="/xl/queryTables/queryTable1163.xml" ContentType="application/vnd.openxmlformats-officedocument.spreadsheetml.queryTable+xml"/>
  <Override PartName="/xl/queryTables/queryTable236.xml" ContentType="application/vnd.openxmlformats-officedocument.spreadsheetml.queryTable+xml"/>
  <Override PartName="/xl/queryTables/queryTable422.xml" ContentType="application/vnd.openxmlformats-officedocument.spreadsheetml.queryTable+xml"/>
  <Override PartName="/xl/queryTables/queryTable567.xml" ContentType="application/vnd.openxmlformats-officedocument.spreadsheetml.queryTable+xml"/>
  <Override PartName="/xl/queryTables/queryTable753.xml" ContentType="application/vnd.openxmlformats-officedocument.spreadsheetml.queryTable+xml"/>
  <Override PartName="/xl/queryTables/queryTable898.xml" ContentType="application/vnd.openxmlformats-officedocument.spreadsheetml.queryTable+xml"/>
  <Override PartName="/xl/queryTables/queryTable261.xml" ContentType="application/vnd.openxmlformats-officedocument.spreadsheetml.queryTable+xml"/>
  <Override PartName="/xl/queryTables/queryTable592.xml" ContentType="application/vnd.openxmlformats-officedocument.spreadsheetml.queryTable+xml"/>
  <Override PartName="/xl/queryTables/queryTable829.xml" ContentType="application/vnd.openxmlformats-officedocument.spreadsheetml.queryTable+xml"/>
  <Override PartName="/xl/queryTables/queryTable1239.xml" ContentType="application/vnd.openxmlformats-officedocument.spreadsheetml.queryTable+xml"/>
  <Override PartName="/xl/queryTables/queryTable337.xml" ContentType="application/vnd.openxmlformats-officedocument.spreadsheetml.queryTable+xml"/>
  <Override PartName="/xl/queryTables/queryTable668.xml" ContentType="application/vnd.openxmlformats-officedocument.spreadsheetml.queryTable+xml"/>
  <Override PartName="/xl/queryTables/queryTable1078.xml" ContentType="application/vnd.openxmlformats-officedocument.spreadsheetml.queryTable+xml"/>
  <Override PartName="/xl/queryTables/queryTable1264.xml" ContentType="application/vnd.openxmlformats-officedocument.spreadsheetml.queryTable+xml"/>
  <Override PartName="/xl/queryTables/queryTable176.xml" ContentType="application/vnd.openxmlformats-officedocument.spreadsheetml.queryTable+xml"/>
  <Override PartName="/xl/queryTables/queryTable523.xml" ContentType="application/vnd.openxmlformats-officedocument.spreadsheetml.queryTable+xml"/>
  <Override PartName="/xl/queryTables/queryTable854.xml" ContentType="application/vnd.openxmlformats-officedocument.spreadsheetml.queryTable+xml"/>
  <Override PartName="/xl/queryTables/queryTable999.xml" ContentType="application/vnd.openxmlformats-officedocument.spreadsheetml.queryTable+xml"/>
  <Override PartName="/xl/queryTables/queryTable1009.xml" ContentType="application/vnd.openxmlformats-officedocument.spreadsheetml.queryTabl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3665" yWindow="-15" windowWidth="6870" windowHeight="7485" activeTab="2"/>
  </bookViews>
  <sheets>
    <sheet name="NERACA" sheetId="1" r:id="rId1"/>
    <sheet name="LABA RUGI" sheetId="2" r:id="rId2"/>
    <sheet name="KOMITMENT KONTIJENSI" sheetId="3" r:id="rId3"/>
    <sheet name="Sheet1" sheetId="4" r:id="rId4"/>
  </sheets>
  <definedNames>
    <definedName name="ExternalData_1" localSheetId="2">'KOMITMENT KONTIJENSI'!$C$6:$P$49</definedName>
    <definedName name="ExternalData_1" localSheetId="1">'LABA RUGI'!$D$6:$O$70</definedName>
    <definedName name="ExternalData_10" localSheetId="2">'KOMITMENT KONTIJENSI'!$C$6:$P$49</definedName>
    <definedName name="ExternalData_10" localSheetId="1">'LABA RUGI'!$D$6:$O$70</definedName>
    <definedName name="ExternalData_100" localSheetId="2">'KOMITMENT KONTIJENSI'!$C$6:$O$49</definedName>
    <definedName name="ExternalData_100" localSheetId="1">'LABA RUGI'!$D$6:$N$70</definedName>
    <definedName name="ExternalData_100" localSheetId="0">NERACA!$A$7:$M$94</definedName>
    <definedName name="ExternalData_101" localSheetId="2">'KOMITMENT KONTIJENSI'!$C$6:$O$49</definedName>
    <definedName name="ExternalData_101" localSheetId="1">'LABA RUGI'!$D$6:$N$8</definedName>
    <definedName name="ExternalData_101" localSheetId="0">NERACA!$A$7:$M$94</definedName>
    <definedName name="ExternalData_102" localSheetId="2">'KOMITMENT KONTIJENSI'!$C$6:$O$49</definedName>
    <definedName name="ExternalData_102" localSheetId="1">'LABA RUGI'!$D$6:$N$70</definedName>
    <definedName name="ExternalData_102" localSheetId="0">NERACA!$A$7:$M$94</definedName>
    <definedName name="ExternalData_103" localSheetId="2">'KOMITMENT KONTIJENSI'!$C$6:$O$49</definedName>
    <definedName name="ExternalData_103" localSheetId="1">'LABA RUGI'!$D$6:$N$70</definedName>
    <definedName name="ExternalData_103" localSheetId="0">NERACA!$A$7:$M$94</definedName>
    <definedName name="ExternalData_104" localSheetId="2">'KOMITMENT KONTIJENSI'!$C$6:$O$49</definedName>
    <definedName name="ExternalData_104" localSheetId="1">'LABA RUGI'!$D$6:$N$70</definedName>
    <definedName name="ExternalData_104" localSheetId="0">NERACA!$A$7:$M$94</definedName>
    <definedName name="ExternalData_105" localSheetId="2">'KOMITMENT KONTIJENSI'!$B$6:$N$49</definedName>
    <definedName name="ExternalData_105" localSheetId="1">'LABA RUGI'!$D$6:$N$70</definedName>
    <definedName name="ExternalData_105" localSheetId="0">NERACA!$A$7:$M$94</definedName>
    <definedName name="ExternalData_106" localSheetId="2">'KOMITMENT KONTIJENSI'!$A$6:$N$49</definedName>
    <definedName name="ExternalData_106" localSheetId="1">'LABA RUGI'!$D$6:$N$70</definedName>
    <definedName name="ExternalData_106" localSheetId="0">NERACA!$A$7:$M$94</definedName>
    <definedName name="ExternalData_107" localSheetId="2">'KOMITMENT KONTIJENSI'!$A$6:$N$49</definedName>
    <definedName name="ExternalData_107" localSheetId="1">'LABA RUGI'!$D$6:$N$70</definedName>
    <definedName name="ExternalData_107" localSheetId="0">NERACA!$A$7:$M$94</definedName>
    <definedName name="ExternalData_108" localSheetId="2">'KOMITMENT KONTIJENSI'!$A$6:$N$49</definedName>
    <definedName name="ExternalData_108" localSheetId="1">'LABA RUGI'!$D$6:$N$70</definedName>
    <definedName name="ExternalData_108" localSheetId="0">NERACA!$A$7:$M$94</definedName>
    <definedName name="ExternalData_109" localSheetId="2">'KOMITMENT KONTIJENSI'!$A$6:$N$49</definedName>
    <definedName name="ExternalData_109" localSheetId="1">'LABA RUGI'!$D$6:$N$70</definedName>
    <definedName name="ExternalData_109" localSheetId="0">NERACA!$A$7:$M$94</definedName>
    <definedName name="ExternalData_11" localSheetId="2">'KOMITMENT KONTIJENSI'!$C$6:$P$49</definedName>
    <definedName name="ExternalData_11" localSheetId="1">'LABA RUGI'!$D$6:$O$70</definedName>
    <definedName name="ExternalData_110" localSheetId="2">'KOMITMENT KONTIJENSI'!$A$6:$N$49</definedName>
    <definedName name="ExternalData_110" localSheetId="1">'LABA RUGI'!$D$6:$N$70</definedName>
    <definedName name="ExternalData_110" localSheetId="0">NERACA!$A$7:$M$94</definedName>
    <definedName name="ExternalData_111" localSheetId="2">'KOMITMENT KONTIJENSI'!$A$6:$N$49</definedName>
    <definedName name="ExternalData_111" localSheetId="1">'LABA RUGI'!$D$6:$N$70</definedName>
    <definedName name="ExternalData_111" localSheetId="0">NERACA!$A$7:$M$94</definedName>
    <definedName name="ExternalData_112" localSheetId="2">'KOMITMENT KONTIJENSI'!$A$6:$N$49</definedName>
    <definedName name="ExternalData_112" localSheetId="1">'LABA RUGI'!$D$6:$N$70</definedName>
    <definedName name="ExternalData_112" localSheetId="0">NERACA!$A$7:$M$94</definedName>
    <definedName name="ExternalData_113" localSheetId="2">'KOMITMENT KONTIJENSI'!$A$6:$N$49</definedName>
    <definedName name="ExternalData_113" localSheetId="1">'LABA RUGI'!$D$6:$N$70</definedName>
    <definedName name="ExternalData_113" localSheetId="0">NERACA!$A$7:$M$94</definedName>
    <definedName name="ExternalData_114" localSheetId="2">'KOMITMENT KONTIJENSI'!$A$6:$N$49</definedName>
    <definedName name="ExternalData_114" localSheetId="1">'LABA RUGI'!$C$6:$N$70</definedName>
    <definedName name="ExternalData_114" localSheetId="0">NERACA!$A$7:$M$94</definedName>
    <definedName name="ExternalData_115" localSheetId="2">'KOMITMENT KONTIJENSI'!$A$6:$N$49</definedName>
    <definedName name="ExternalData_115" localSheetId="1">'LABA RUGI'!$B$6:$N$70</definedName>
    <definedName name="ExternalData_115" localSheetId="0">NERACA!$A$7:$M$94</definedName>
    <definedName name="ExternalData_116" localSheetId="2">'KOMITMENT KONTIJENSI'!$A$6:$N$49</definedName>
    <definedName name="ExternalData_116" localSheetId="1">'LABA RUGI'!$A$6:$N$70</definedName>
    <definedName name="ExternalData_116" localSheetId="0">NERACA!$A$7:$M$94</definedName>
    <definedName name="ExternalData_117" localSheetId="2">'KOMITMENT KONTIJENSI'!$A$6:$N$49</definedName>
    <definedName name="ExternalData_117" localSheetId="1">'LABA RUGI'!$A$6:$N$70</definedName>
    <definedName name="ExternalData_117" localSheetId="0">NERACA!$A$7:$M$94</definedName>
    <definedName name="ExternalData_118" localSheetId="2">'KOMITMENT KONTIJENSI'!$A$6:$N$49</definedName>
    <definedName name="ExternalData_118" localSheetId="1">'LABA RUGI'!$A$6:$N$70</definedName>
    <definedName name="ExternalData_118" localSheetId="0">NERACA!$A$7:$M$94</definedName>
    <definedName name="ExternalData_119" localSheetId="2">'KOMITMENT KONTIJENSI'!$A$6:$N$49</definedName>
    <definedName name="ExternalData_119" localSheetId="1">'LABA RUGI'!$A$6:$N$70</definedName>
    <definedName name="ExternalData_119" localSheetId="0">NERACA!$A$7:$M$94</definedName>
    <definedName name="ExternalData_12" localSheetId="2">'KOMITMENT KONTIJENSI'!$C$6:$P$49</definedName>
    <definedName name="ExternalData_12" localSheetId="1">'LABA RUGI'!$D$6:$O$70</definedName>
    <definedName name="ExternalData_120" localSheetId="2">'KOMITMENT KONTIJENSI'!$A$6:$N$49</definedName>
    <definedName name="ExternalData_120" localSheetId="1">'LABA RUGI'!$A$6:$N$70</definedName>
    <definedName name="ExternalData_120" localSheetId="0">NERACA!$A$7:$M$94</definedName>
    <definedName name="ExternalData_121" localSheetId="2">'KOMITMENT KONTIJENSI'!$A$6:$N$49</definedName>
    <definedName name="ExternalData_121" localSheetId="1">'LABA RUGI'!$A$6:$N$70</definedName>
    <definedName name="ExternalData_121" localSheetId="0">NERACA!$A$7:$M$94</definedName>
    <definedName name="ExternalData_122" localSheetId="2">'KOMITMENT KONTIJENSI'!$A$6:$N$49</definedName>
    <definedName name="ExternalData_122" localSheetId="1">'LABA RUGI'!$A$6:$N$70</definedName>
    <definedName name="ExternalData_122" localSheetId="0">NERACA!$A$7:$M$94</definedName>
    <definedName name="ExternalData_123" localSheetId="2">'KOMITMENT KONTIJENSI'!$A$6:$N$49</definedName>
    <definedName name="ExternalData_123" localSheetId="1">'LABA RUGI'!$A$6:$N$70</definedName>
    <definedName name="ExternalData_123" localSheetId="0">NERACA!$A$7:$M$94</definedName>
    <definedName name="ExternalData_124" localSheetId="2">'KOMITMENT KONTIJENSI'!$A$6:$N$49</definedName>
    <definedName name="ExternalData_124" localSheetId="1">'LABA RUGI'!$A$6:$N$70</definedName>
    <definedName name="ExternalData_124" localSheetId="0">NERACA!$A$7:$M$94</definedName>
    <definedName name="ExternalData_125" localSheetId="2">'KOMITMENT KONTIJENSI'!$A$6:$N$49</definedName>
    <definedName name="ExternalData_125" localSheetId="1">'LABA RUGI'!$A$6:$N$70</definedName>
    <definedName name="ExternalData_125" localSheetId="0">NERACA!$A$7:$M$94</definedName>
    <definedName name="ExternalData_126" localSheetId="2">'KOMITMENT KONTIJENSI'!$A$6:$N$49</definedName>
    <definedName name="ExternalData_126" localSheetId="1">'LABA RUGI'!$A$6:$N$70</definedName>
    <definedName name="ExternalData_126" localSheetId="0">NERACA!$A$7:$M$94</definedName>
    <definedName name="ExternalData_127" localSheetId="2">'KOMITMENT KONTIJENSI'!$A$6:$N$49</definedName>
    <definedName name="ExternalData_127" localSheetId="1">'LABA RUGI'!$A$6:$N$70</definedName>
    <definedName name="ExternalData_127" localSheetId="0">NERACA!$A$7:$M$94</definedName>
    <definedName name="ExternalData_128" localSheetId="2">'KOMITMENT KONTIJENSI'!$A$6:$N$49</definedName>
    <definedName name="ExternalData_128" localSheetId="1">'LABA RUGI'!$A$6:$N$70</definedName>
    <definedName name="ExternalData_128" localSheetId="0">NERACA!$A$7:$M$94</definedName>
    <definedName name="ExternalData_129" localSheetId="2">'KOMITMENT KONTIJENSI'!$A$6:$N$49</definedName>
    <definedName name="ExternalData_129" localSheetId="1">'LABA RUGI'!$A$6:$N$70</definedName>
    <definedName name="ExternalData_129" localSheetId="0">NERACA!$A$7:$M$94</definedName>
    <definedName name="ExternalData_13" localSheetId="2">'KOMITMENT KONTIJENSI'!$C$6:$P$49</definedName>
    <definedName name="ExternalData_13" localSheetId="1">'LABA RUGI'!$D$6:$O$70</definedName>
    <definedName name="ExternalData_130" localSheetId="2">'KOMITMENT KONTIJENSI'!$A$6:$N$49</definedName>
    <definedName name="ExternalData_130" localSheetId="1">'LABA RUGI'!$A$6:$N$70</definedName>
    <definedName name="ExternalData_130" localSheetId="0">NERACA!$A$7:$M$94</definedName>
    <definedName name="ExternalData_131" localSheetId="2">'KOMITMENT KONTIJENSI'!$A$6:$N$49</definedName>
    <definedName name="ExternalData_131" localSheetId="1">'LABA RUGI'!$A$6:$N$70</definedName>
    <definedName name="ExternalData_131" localSheetId="0">NERACA!$A$7:$M$94</definedName>
    <definedName name="ExternalData_132" localSheetId="2">'KOMITMENT KONTIJENSI'!$A$6:$N$49</definedName>
    <definedName name="ExternalData_132" localSheetId="1">'LABA RUGI'!$A$6:$N$70</definedName>
    <definedName name="ExternalData_132" localSheetId="0">NERACA!$A$7:$M$94</definedName>
    <definedName name="ExternalData_133" localSheetId="2">'KOMITMENT KONTIJENSI'!$A$6:$N$49</definedName>
    <definedName name="ExternalData_133" localSheetId="1">'LABA RUGI'!$A$6:$N$70</definedName>
    <definedName name="ExternalData_133" localSheetId="0">NERACA!$A$7:$M$94</definedName>
    <definedName name="ExternalData_134" localSheetId="2">'KOMITMENT KONTIJENSI'!$A$6:$N$49</definedName>
    <definedName name="ExternalData_134" localSheetId="1">'LABA RUGI'!$A$6:$N$70</definedName>
    <definedName name="ExternalData_134" localSheetId="0">NERACA!$A$7:$M$94</definedName>
    <definedName name="ExternalData_135" localSheetId="2">'KOMITMENT KONTIJENSI'!$A$6:$N$49</definedName>
    <definedName name="ExternalData_135" localSheetId="1">'LABA RUGI'!$A$6:$N$70</definedName>
    <definedName name="ExternalData_135" localSheetId="0">NERACA!$A$7:$M$94</definedName>
    <definedName name="ExternalData_136" localSheetId="2">'KOMITMENT KONTIJENSI'!$A$6:$N$49</definedName>
    <definedName name="ExternalData_136" localSheetId="1">'LABA RUGI'!$A$6:$N$70</definedName>
    <definedName name="ExternalData_136" localSheetId="0">NERACA!$A$7:$M$94</definedName>
    <definedName name="ExternalData_137" localSheetId="2">'KOMITMENT KONTIJENSI'!$A$6:$N$49</definedName>
    <definedName name="ExternalData_137" localSheetId="1">'LABA RUGI'!$A$6:$N$70</definedName>
    <definedName name="ExternalData_137" localSheetId="0">NERACA!$A$7:$M$94</definedName>
    <definedName name="ExternalData_138" localSheetId="2">'KOMITMENT KONTIJENSI'!$A$6:$N$49</definedName>
    <definedName name="ExternalData_138" localSheetId="1">'LABA RUGI'!$A$6:$N$70</definedName>
    <definedName name="ExternalData_138" localSheetId="0">NERACA!$A$7:$M$94</definedName>
    <definedName name="ExternalData_139" localSheetId="2">'KOMITMENT KONTIJENSI'!$A$6:$N$49</definedName>
    <definedName name="ExternalData_139" localSheetId="1">'LABA RUGI'!$A$6:$N$70</definedName>
    <definedName name="ExternalData_139" localSheetId="0">NERACA!$A$7:$M$94</definedName>
    <definedName name="ExternalData_14" localSheetId="2">'KOMITMENT KONTIJENSI'!$C$6:$P$49</definedName>
    <definedName name="ExternalData_14" localSheetId="1">'LABA RUGI'!$D$6:$O$70</definedName>
    <definedName name="ExternalData_140" localSheetId="2">'KOMITMENT KONTIJENSI'!$A$6:$N$49</definedName>
    <definedName name="ExternalData_140" localSheetId="1">'LABA RUGI'!$A$6:$N$70</definedName>
    <definedName name="ExternalData_140" localSheetId="0">NERACA!$A$7:$M$94</definedName>
    <definedName name="ExternalData_141" localSheetId="2">'KOMITMENT KONTIJENSI'!$A$6:$N$49</definedName>
    <definedName name="ExternalData_141" localSheetId="1">'LABA RUGI'!$A$6:$N$70</definedName>
    <definedName name="ExternalData_141" localSheetId="0">NERACA!$A$7:$M$94</definedName>
    <definedName name="ExternalData_142" localSheetId="2">'KOMITMENT KONTIJENSI'!$A$6:$N$49</definedName>
    <definedName name="ExternalData_142" localSheetId="1">'LABA RUGI'!$A$6:$N$70</definedName>
    <definedName name="ExternalData_142" localSheetId="0">NERACA!$A$7:$M$94</definedName>
    <definedName name="ExternalData_143" localSheetId="2">'KOMITMENT KONTIJENSI'!$A$6:$N$49</definedName>
    <definedName name="ExternalData_143" localSheetId="1">'LABA RUGI'!$A$6:$N$70</definedName>
    <definedName name="ExternalData_143" localSheetId="0">NERACA!$A$7:$M$94</definedName>
    <definedName name="ExternalData_144" localSheetId="2">'KOMITMENT KONTIJENSI'!$A$6:$N$49</definedName>
    <definedName name="ExternalData_144" localSheetId="1">'LABA RUGI'!$A$6:$N$70</definedName>
    <definedName name="ExternalData_144" localSheetId="0">NERACA!$A$7:$M$94</definedName>
    <definedName name="ExternalData_145" localSheetId="2">'KOMITMENT KONTIJENSI'!$A$6:$N$49</definedName>
    <definedName name="ExternalData_145" localSheetId="1">'LABA RUGI'!$A$6:$N$70</definedName>
    <definedName name="ExternalData_145" localSheetId="0">NERACA!$A$7:$M$94</definedName>
    <definedName name="ExternalData_146" localSheetId="2">'KOMITMENT KONTIJENSI'!$A$6:$N$49</definedName>
    <definedName name="ExternalData_146" localSheetId="1">'LABA RUGI'!$A$6:$N$70</definedName>
    <definedName name="ExternalData_146" localSheetId="0">NERACA!$A$7:$M$94</definedName>
    <definedName name="ExternalData_147" localSheetId="2">'KOMITMENT KONTIJENSI'!$A$6:$N$49</definedName>
    <definedName name="ExternalData_147" localSheetId="1">'LABA RUGI'!$A$6:$N$70</definedName>
    <definedName name="ExternalData_147" localSheetId="0">NERACA!$A$7:$M$94</definedName>
    <definedName name="ExternalData_148" localSheetId="2">'KOMITMENT KONTIJENSI'!$A$6:$N$49</definedName>
    <definedName name="ExternalData_148" localSheetId="1">'LABA RUGI'!$A$6:$N$70</definedName>
    <definedName name="ExternalData_149" localSheetId="2">'KOMITMENT KONTIJENSI'!$A$6:$N$49</definedName>
    <definedName name="ExternalData_149" localSheetId="1">'LABA RUGI'!$A$6:$N$70</definedName>
    <definedName name="ExternalData_149" localSheetId="0">NERACA!$A$7:$M$94</definedName>
    <definedName name="ExternalData_15" localSheetId="2">'KOMITMENT KONTIJENSI'!$C$6:$P$49</definedName>
    <definedName name="ExternalData_15" localSheetId="1">'LABA RUGI'!$D$6:$O$70</definedName>
    <definedName name="ExternalData_150" localSheetId="2">'KOMITMENT KONTIJENSI'!$A$6:$N$49</definedName>
    <definedName name="ExternalData_150" localSheetId="1">'LABA RUGI'!$A$6:$N$70</definedName>
    <definedName name="ExternalData_150" localSheetId="0">NERACA!$A$7:$M$94</definedName>
    <definedName name="ExternalData_151" localSheetId="2">'KOMITMENT KONTIJENSI'!$A$6:$N$49</definedName>
    <definedName name="ExternalData_151" localSheetId="1">'LABA RUGI'!$A$6:$N$70</definedName>
    <definedName name="ExternalData_151" localSheetId="0">NERACA!$A$7:$M$94</definedName>
    <definedName name="ExternalData_152" localSheetId="2">'KOMITMENT KONTIJENSI'!$A$6:$N$49</definedName>
    <definedName name="ExternalData_152" localSheetId="1">'LABA RUGI'!$A$6:$N$70</definedName>
    <definedName name="ExternalData_152" localSheetId="0">NERACA!$A$7:$M$94</definedName>
    <definedName name="ExternalData_153" localSheetId="2">'KOMITMENT KONTIJENSI'!$A$6:$N$49</definedName>
    <definedName name="ExternalData_153" localSheetId="1">'LABA RUGI'!$A$6:$N$70</definedName>
    <definedName name="ExternalData_153" localSheetId="0">NERACA!$A$7:$M$94</definedName>
    <definedName name="ExternalData_154" localSheetId="2">'KOMITMENT KONTIJENSI'!$A$6:$N$49</definedName>
    <definedName name="ExternalData_154" localSheetId="1">'LABA RUGI'!$A$6:$N$70</definedName>
    <definedName name="ExternalData_154" localSheetId="0">NERACA!$A$7:$M$94</definedName>
    <definedName name="ExternalData_155" localSheetId="2">'KOMITMENT KONTIJENSI'!$A$6:$N$49</definedName>
    <definedName name="ExternalData_155" localSheetId="1">'LABA RUGI'!$A$6:$N$70</definedName>
    <definedName name="ExternalData_155" localSheetId="0">NERACA!$A$7:$M$94</definedName>
    <definedName name="ExternalData_156" localSheetId="2">'KOMITMENT KONTIJENSI'!$A$7:$N$50</definedName>
    <definedName name="ExternalData_156" localSheetId="1">'LABA RUGI'!$A$6:$N$70</definedName>
    <definedName name="ExternalData_156" localSheetId="0">NERACA!$A$7:$M$94</definedName>
    <definedName name="ExternalData_157" localSheetId="2">'KOMITMENT KONTIJENSI'!$A$7:$N$50</definedName>
    <definedName name="ExternalData_157" localSheetId="1">'LABA RUGI'!$A$6:$N$70</definedName>
    <definedName name="ExternalData_157" localSheetId="0">NERACA!$A$7:$M$94</definedName>
    <definedName name="ExternalData_158" localSheetId="2">'KOMITMENT KONTIJENSI'!$A$8:$N$51</definedName>
    <definedName name="ExternalData_158" localSheetId="1">'LABA RUGI'!$A$6:$N$70</definedName>
    <definedName name="ExternalData_158" localSheetId="0">NERACA!$A$7:$M$94</definedName>
    <definedName name="ExternalData_159" localSheetId="2">'KOMITMENT KONTIJENSI'!$A$8:$N$51</definedName>
    <definedName name="ExternalData_159" localSheetId="1">'LABA RUGI'!$A$6:$N$70</definedName>
    <definedName name="ExternalData_159" localSheetId="0">NERACA!$A$7:$M$94</definedName>
    <definedName name="ExternalData_16" localSheetId="2">'KOMITMENT KONTIJENSI'!$C$6:$P$49</definedName>
    <definedName name="ExternalData_16" localSheetId="1">'LABA RUGI'!$D$6:$O$70</definedName>
    <definedName name="ExternalData_160" localSheetId="2">'KOMITMENT KONTIJENSI'!$A$8:$N$51</definedName>
    <definedName name="ExternalData_160" localSheetId="1">'LABA RUGI'!$A$6:$N$70</definedName>
    <definedName name="ExternalData_160" localSheetId="0">NERACA!$A$7:$M$94</definedName>
    <definedName name="ExternalData_161" localSheetId="2">'KOMITMENT KONTIJENSI'!$A$8:$N$51</definedName>
    <definedName name="ExternalData_161" localSheetId="1">'LABA RUGI'!$A$6:$N$70</definedName>
    <definedName name="ExternalData_161" localSheetId="0">NERACA!$A$7:$M$94</definedName>
    <definedName name="ExternalData_162" localSheetId="2">'KOMITMENT KONTIJENSI'!$A$8:$N$51</definedName>
    <definedName name="ExternalData_162" localSheetId="1">'LABA RUGI'!$A$6:$N$70</definedName>
    <definedName name="ExternalData_162" localSheetId="0">NERACA!$A$7:$M$94</definedName>
    <definedName name="ExternalData_163" localSheetId="2">'KOMITMENT KONTIJENSI'!$A$8:$N$51</definedName>
    <definedName name="ExternalData_163" localSheetId="1">'LABA RUGI'!$A$6:$N$70</definedName>
    <definedName name="ExternalData_164" localSheetId="2">'KOMITMENT KONTIJENSI'!$A$8:$N$51</definedName>
    <definedName name="ExternalData_164" localSheetId="1">'LABA RUGI'!$A$6:$N$70</definedName>
    <definedName name="ExternalData_164" localSheetId="0">NERACA!$A$7:$M$94</definedName>
    <definedName name="ExternalData_165" localSheetId="2">'KOMITMENT KONTIJENSI'!$A$8:$N$51</definedName>
    <definedName name="ExternalData_165" localSheetId="1">'LABA RUGI'!$A$6:$N$70</definedName>
    <definedName name="ExternalData_165" localSheetId="0">NERACA!$A$7:$M$94</definedName>
    <definedName name="ExternalData_166" localSheetId="2">'KOMITMENT KONTIJENSI'!$A$8:$N$51</definedName>
    <definedName name="ExternalData_166" localSheetId="1">'LABA RUGI'!$A$7:$N$71</definedName>
    <definedName name="ExternalData_166" localSheetId="0">NERACA!$A$7:$M$94</definedName>
    <definedName name="ExternalData_167" localSheetId="2">'KOMITMENT KONTIJENSI'!$A$8:$N$51</definedName>
    <definedName name="ExternalData_167" localSheetId="1">'LABA RUGI'!$A$7:$N$71</definedName>
    <definedName name="ExternalData_167" localSheetId="0">NERACA!$A$7:$M$94</definedName>
    <definedName name="ExternalData_168" localSheetId="2">'KOMITMENT KONTIJENSI'!$A$8:$N$51</definedName>
    <definedName name="ExternalData_168" localSheetId="1">'LABA RUGI'!$A$8:$N$72</definedName>
    <definedName name="ExternalData_168" localSheetId="0">NERACA!$A$7:$M$94</definedName>
    <definedName name="ExternalData_169" localSheetId="2">'KOMITMENT KONTIJENSI'!$A$8:$N$51</definedName>
    <definedName name="ExternalData_169" localSheetId="1">'LABA RUGI'!$A$8:$N$72</definedName>
    <definedName name="ExternalData_169" localSheetId="0">NERACA!$A$7:$M$94</definedName>
    <definedName name="ExternalData_17" localSheetId="2">'KOMITMENT KONTIJENSI'!$C$6:$P$49</definedName>
    <definedName name="ExternalData_17" localSheetId="1">'LABA RUGI'!$D$6:$O$70</definedName>
    <definedName name="ExternalData_170" localSheetId="2">'KOMITMENT KONTIJENSI'!$A$8:$N$51</definedName>
    <definedName name="ExternalData_170" localSheetId="1">'LABA RUGI'!$A$8:$N$72</definedName>
    <definedName name="ExternalData_170" localSheetId="0">NERACA!$A$7:$M$94</definedName>
    <definedName name="ExternalData_171" localSheetId="2">'KOMITMENT KONTIJENSI'!$A$8:$N$51</definedName>
    <definedName name="ExternalData_171" localSheetId="1">'LABA RUGI'!$A$8:$N$72</definedName>
    <definedName name="ExternalData_171" localSheetId="0">NERACA!$A$7:$M$94</definedName>
    <definedName name="ExternalData_172" localSheetId="2">'KOMITMENT KONTIJENSI'!$A$8:$N$51</definedName>
    <definedName name="ExternalData_172" localSheetId="1">'LABA RUGI'!$A$8:$N$72</definedName>
    <definedName name="ExternalData_172" localSheetId="0">NERACA!$A$7:$M$94</definedName>
    <definedName name="ExternalData_173" localSheetId="2">'KOMITMENT KONTIJENSI'!$A$8:$N$51</definedName>
    <definedName name="ExternalData_173" localSheetId="1">'LABA RUGI'!$A$8:$N$72</definedName>
    <definedName name="ExternalData_173" localSheetId="0">NERACA!$A$7:$M$94</definedName>
    <definedName name="ExternalData_174" localSheetId="2">'KOMITMENT KONTIJENSI'!$A$8:$N$51</definedName>
    <definedName name="ExternalData_174" localSheetId="1">'LABA RUGI'!$A$8:$N$72</definedName>
    <definedName name="ExternalData_174" localSheetId="0">NERACA!$A$7:$M$94</definedName>
    <definedName name="ExternalData_175" localSheetId="2">'KOMITMENT KONTIJENSI'!$A$8:$N$51</definedName>
    <definedName name="ExternalData_175" localSheetId="1">'LABA RUGI'!$A$8:$N$72</definedName>
    <definedName name="ExternalData_175" localSheetId="0">NERACA!$A$7:$M$94</definedName>
    <definedName name="ExternalData_176" localSheetId="2">'KOMITMENT KONTIJENSI'!$A$8:$N$51</definedName>
    <definedName name="ExternalData_176" localSheetId="1">'LABA RUGI'!$A$8:$N$72</definedName>
    <definedName name="ExternalData_176" localSheetId="0">NERACA!$A$7:$M$94</definedName>
    <definedName name="ExternalData_177" localSheetId="2">'KOMITMENT KONTIJENSI'!$A$8:$N$51</definedName>
    <definedName name="ExternalData_177" localSheetId="1">'LABA RUGI'!$A$8:$N$72</definedName>
    <definedName name="ExternalData_177" localSheetId="0">NERACA!$A$7:$N$94</definedName>
    <definedName name="ExternalData_178" localSheetId="2">'KOMITMENT KONTIJENSI'!$A$8:$N$51</definedName>
    <definedName name="ExternalData_178" localSheetId="1">'LABA RUGI'!$A$8:$N$72</definedName>
    <definedName name="ExternalData_178" localSheetId="0">NERACA!$A$7:$N$94</definedName>
    <definedName name="ExternalData_179" localSheetId="2">'KOMITMENT KONTIJENSI'!$A$8:$N$51</definedName>
    <definedName name="ExternalData_179" localSheetId="1">'LABA RUGI'!$A$8:$N$72</definedName>
    <definedName name="ExternalData_179" localSheetId="0">NERACA!$A$7:$N$9</definedName>
    <definedName name="ExternalData_18" localSheetId="2">'KOMITMENT KONTIJENSI'!$C$6:$P$49</definedName>
    <definedName name="ExternalData_18" localSheetId="1">'LABA RUGI'!$D$6:$O$70</definedName>
    <definedName name="ExternalData_18" localSheetId="0">NERACA!$A$7:$J$157</definedName>
    <definedName name="ExternalData_180" localSheetId="2">'KOMITMENT KONTIJENSI'!$A$8:$N$51</definedName>
    <definedName name="ExternalData_180" localSheetId="1">'LABA RUGI'!$A$8:$N$72</definedName>
    <definedName name="ExternalData_180" localSheetId="0">NERACA!$A$7:$N$9</definedName>
    <definedName name="ExternalData_181" localSheetId="2">'KOMITMENT KONTIJENSI'!$A$8:$N$51</definedName>
    <definedName name="ExternalData_181" localSheetId="1">'LABA RUGI'!$A$8:$N$72</definedName>
    <definedName name="ExternalData_181" localSheetId="0">NERACA!$A$7:$N$9</definedName>
    <definedName name="ExternalData_182" localSheetId="2">'KOMITMENT KONTIJENSI'!$A$8:$N$51</definedName>
    <definedName name="ExternalData_182" localSheetId="1">'LABA RUGI'!$A$8:$N$72</definedName>
    <definedName name="ExternalData_182" localSheetId="0">NERACA!$A$7:$N$94</definedName>
    <definedName name="ExternalData_183" localSheetId="2">'KOMITMENT KONTIJENSI'!$A$8:$N$51</definedName>
    <definedName name="ExternalData_183" localSheetId="1">'LABA RUGI'!$A$8:$N$72</definedName>
    <definedName name="ExternalData_183" localSheetId="0">NERACA!$A$7:$N$9</definedName>
    <definedName name="ExternalData_184" localSheetId="2">'KOMITMENT KONTIJENSI'!$A$8:$N$51</definedName>
    <definedName name="ExternalData_184" localSheetId="1">'LABA RUGI'!$A$8:$N$72</definedName>
    <definedName name="ExternalData_184" localSheetId="0">NERACA!$A$7:$N$94</definedName>
    <definedName name="ExternalData_185" localSheetId="2">'KOMITMENT KONTIJENSI'!$A$8:$N$51</definedName>
    <definedName name="ExternalData_185" localSheetId="1">'LABA RUGI'!$A$8:$N$72</definedName>
    <definedName name="ExternalData_185" localSheetId="0">NERACA!$A$7:$N$94</definedName>
    <definedName name="ExternalData_186" localSheetId="2">'KOMITMENT KONTIJENSI'!$A$8:$N$51</definedName>
    <definedName name="ExternalData_186" localSheetId="1">'LABA RUGI'!$A$8:$N$72</definedName>
    <definedName name="ExternalData_186" localSheetId="0">NERACA!$A$7:$N$94</definedName>
    <definedName name="ExternalData_187" localSheetId="2">'KOMITMENT KONTIJENSI'!$A$8:$N$51</definedName>
    <definedName name="ExternalData_187" localSheetId="1">'LABA RUGI'!$A$8:$N$72</definedName>
    <definedName name="ExternalData_187" localSheetId="0">NERACA!$A$7:$N$94</definedName>
    <definedName name="ExternalData_188" localSheetId="2">'KOMITMENT KONTIJENSI'!$A$8:$N$51</definedName>
    <definedName name="ExternalData_188" localSheetId="1">'LABA RUGI'!$A$8:$N$72</definedName>
    <definedName name="ExternalData_188" localSheetId="0">NERACA!$A$7:$N$94</definedName>
    <definedName name="ExternalData_189" localSheetId="2">'KOMITMENT KONTIJENSI'!$A$8:$N$51</definedName>
    <definedName name="ExternalData_189" localSheetId="1">'LABA RUGI'!$A$8:$N$72</definedName>
    <definedName name="ExternalData_189" localSheetId="0">NERACA!$A$7:$N$94</definedName>
    <definedName name="ExternalData_19" localSheetId="2">'KOMITMENT KONTIJENSI'!$C$6:$P$49</definedName>
    <definedName name="ExternalData_19" localSheetId="1">'LABA RUGI'!$D$6:$O$70</definedName>
    <definedName name="ExternalData_19" localSheetId="0">NERACA!$A$7:$J$157</definedName>
    <definedName name="ExternalData_190" localSheetId="2">'KOMITMENT KONTIJENSI'!$A$8:$N$51</definedName>
    <definedName name="ExternalData_190" localSheetId="1">'LABA RUGI'!$A$8:$N$72</definedName>
    <definedName name="ExternalData_190" localSheetId="0">NERACA!$A$7:$N$94</definedName>
    <definedName name="ExternalData_191" localSheetId="2">'KOMITMENT KONTIJENSI'!$A$8:$N$51</definedName>
    <definedName name="ExternalData_191" localSheetId="1">'LABA RUGI'!$A$8:$N$72</definedName>
    <definedName name="ExternalData_191" localSheetId="0">NERACA!$A$7:$N$94</definedName>
    <definedName name="ExternalData_192" localSheetId="2">'KOMITMENT KONTIJENSI'!$A$8:$N$51</definedName>
    <definedName name="ExternalData_192" localSheetId="1">'LABA RUGI'!$A$8:$N$72</definedName>
    <definedName name="ExternalData_192" localSheetId="0">NERACA!$A$7:$N$94</definedName>
    <definedName name="ExternalData_193" localSheetId="2">'KOMITMENT KONTIJENSI'!$A$8:$N$51</definedName>
    <definedName name="ExternalData_193" localSheetId="1">'LABA RUGI'!$A$8:$N$72</definedName>
    <definedName name="ExternalData_193" localSheetId="0">NERACA!$A$7:$N$94</definedName>
    <definedName name="ExternalData_194" localSheetId="2">'KOMITMENT KONTIJENSI'!$A$8:$N$51</definedName>
    <definedName name="ExternalData_194" localSheetId="1">'LABA RUGI'!$A$8:$N$72</definedName>
    <definedName name="ExternalData_194" localSheetId="0">NERACA!$A$7:$N$94</definedName>
    <definedName name="ExternalData_195" localSheetId="2">'KOMITMENT KONTIJENSI'!$A$8:$N$51</definedName>
    <definedName name="ExternalData_195" localSheetId="1">'LABA RUGI'!$A$8:$N$72</definedName>
    <definedName name="ExternalData_195" localSheetId="0">NERACA!$A$7:$N$94</definedName>
    <definedName name="ExternalData_196" localSheetId="2">'KOMITMENT KONTIJENSI'!$A$8:$N$51</definedName>
    <definedName name="ExternalData_196" localSheetId="1">'LABA RUGI'!$A$8:$N$72</definedName>
    <definedName name="ExternalData_196" localSheetId="0">NERACA!$A$7:$N$94</definedName>
    <definedName name="ExternalData_197" localSheetId="2">'KOMITMENT KONTIJENSI'!$A$8:$N$51</definedName>
    <definedName name="ExternalData_197" localSheetId="1">'LABA RUGI'!$A$8:$N$72</definedName>
    <definedName name="ExternalData_197" localSheetId="0">NERACA!$A$7:$N$94</definedName>
    <definedName name="ExternalData_198" localSheetId="2">'KOMITMENT KONTIJENSI'!$A$8:$N$51</definedName>
    <definedName name="ExternalData_198" localSheetId="1">'LABA RUGI'!$A$8:$N$72</definedName>
    <definedName name="ExternalData_198" localSheetId="0">NERACA!$A$7:$N$94</definedName>
    <definedName name="ExternalData_199" localSheetId="2">'KOMITMENT KONTIJENSI'!$A$8:$N$51</definedName>
    <definedName name="ExternalData_199" localSheetId="1">'LABA RUGI'!$A$8:$N$72</definedName>
    <definedName name="ExternalData_199" localSheetId="0">NERACA!$A$7:$N$94</definedName>
    <definedName name="ExternalData_2" localSheetId="2">'KOMITMENT KONTIJENSI'!$C$6:$P$49</definedName>
    <definedName name="ExternalData_2" localSheetId="1">'LABA RUGI'!$D$6:$O$70</definedName>
    <definedName name="ExternalData_20" localSheetId="2">'KOMITMENT KONTIJENSI'!$C$6:$P$49</definedName>
    <definedName name="ExternalData_20" localSheetId="1">'LABA RUGI'!$D$6:$O$70</definedName>
    <definedName name="ExternalData_20" localSheetId="0">NERACA!$A$7:$M$157</definedName>
    <definedName name="ExternalData_200" localSheetId="2">'KOMITMENT KONTIJENSI'!$A$8:$N$51</definedName>
    <definedName name="ExternalData_200" localSheetId="1">'LABA RUGI'!$A$8:$N$72</definedName>
    <definedName name="ExternalData_200" localSheetId="0">NERACA!$A$7:$N$94</definedName>
    <definedName name="ExternalData_201" localSheetId="2">'KOMITMENT KONTIJENSI'!$A$8:$N$51</definedName>
    <definedName name="ExternalData_201" localSheetId="1">'LABA RUGI'!$A$8:$N$72</definedName>
    <definedName name="ExternalData_201" localSheetId="0">NERACA!$A$7:$N$94</definedName>
    <definedName name="ExternalData_202" localSheetId="2">'KOMITMENT KONTIJENSI'!$A$8:$N$51</definedName>
    <definedName name="ExternalData_202" localSheetId="1">'LABA RUGI'!$A$8:$N$72</definedName>
    <definedName name="ExternalData_202" localSheetId="0">NERACA!$A$7:$N$94</definedName>
    <definedName name="ExternalData_203" localSheetId="2">'KOMITMENT KONTIJENSI'!$A$8:$N$51</definedName>
    <definedName name="ExternalData_203" localSheetId="1">'LABA RUGI'!$A$8:$N$72</definedName>
    <definedName name="ExternalData_203" localSheetId="0">NERACA!$A$7:$N$94</definedName>
    <definedName name="ExternalData_204" localSheetId="2">'KOMITMENT KONTIJENSI'!$A$8:$N$51</definedName>
    <definedName name="ExternalData_204" localSheetId="1">'LABA RUGI'!$A$8:$N$72</definedName>
    <definedName name="ExternalData_204" localSheetId="0">NERACA!$A$7:$N$94</definedName>
    <definedName name="ExternalData_205" localSheetId="2">'KOMITMENT KONTIJENSI'!$A$8:$N$51</definedName>
    <definedName name="ExternalData_205" localSheetId="1">'LABA RUGI'!$A$8:$N$72</definedName>
    <definedName name="ExternalData_205" localSheetId="0">NERACA!$A$7:$N$94</definedName>
    <definedName name="ExternalData_206" localSheetId="2">'KOMITMENT KONTIJENSI'!$A$8:$N$51</definedName>
    <definedName name="ExternalData_206" localSheetId="1">'LABA RUGI'!$A$8:$N$72</definedName>
    <definedName name="ExternalData_206" localSheetId="0">NERACA!$A$7:$N$94</definedName>
    <definedName name="ExternalData_207" localSheetId="2">'KOMITMENT KONTIJENSI'!$A$8:$N$51</definedName>
    <definedName name="ExternalData_207" localSheetId="1">'LABA RUGI'!$A$8:$N$72</definedName>
    <definedName name="ExternalData_207" localSheetId="0">NERACA!$A$7:$N$94</definedName>
    <definedName name="ExternalData_208" localSheetId="2">'KOMITMENT KONTIJENSI'!$A$8:$N$51</definedName>
    <definedName name="ExternalData_208" localSheetId="1">'LABA RUGI'!$A$8:$N$72</definedName>
    <definedName name="ExternalData_208" localSheetId="0">NERACA!$A$7:$N$94</definedName>
    <definedName name="ExternalData_209" localSheetId="2">'KOMITMENT KONTIJENSI'!$A$8:$N$51</definedName>
    <definedName name="ExternalData_209" localSheetId="1">'LABA RUGI'!$A$8:$N$72</definedName>
    <definedName name="ExternalData_209" localSheetId="0">NERACA!$A$7:$N$94</definedName>
    <definedName name="ExternalData_21" localSheetId="2">'KOMITMENT KONTIJENSI'!$C$6:$P$49</definedName>
    <definedName name="ExternalData_21" localSheetId="1">'LABA RUGI'!$D$6:$O$70</definedName>
    <definedName name="ExternalData_210" localSheetId="2">'KOMITMENT KONTIJENSI'!$A$8:$N$51</definedName>
    <definedName name="ExternalData_210" localSheetId="1">'LABA RUGI'!$A$8:$N$72</definedName>
    <definedName name="ExternalData_210" localSheetId="0">NERACA!$A$7:$N$94</definedName>
    <definedName name="ExternalData_211" localSheetId="2">'KOMITMENT KONTIJENSI'!$A$8:$N$51</definedName>
    <definedName name="ExternalData_211" localSheetId="1">'LABA RUGI'!$A$8:$N$72</definedName>
    <definedName name="ExternalData_211" localSheetId="0">NERACA!$A$7:$N$94</definedName>
    <definedName name="ExternalData_212" localSheetId="2">'KOMITMENT KONTIJENSI'!$A$8:$N$51</definedName>
    <definedName name="ExternalData_212" localSheetId="1">'LABA RUGI'!$A$8:$N$72</definedName>
    <definedName name="ExternalData_212" localSheetId="0">NERACA!$A$7:$N$94</definedName>
    <definedName name="ExternalData_213" localSheetId="2">'KOMITMENT KONTIJENSI'!$A$8:$N$51</definedName>
    <definedName name="ExternalData_213" localSheetId="1">'LABA RUGI'!$A$8:$N$72</definedName>
    <definedName name="ExternalData_213" localSheetId="0">NERACA!$A$7:$N$94</definedName>
    <definedName name="ExternalData_214" localSheetId="2">'KOMITMENT KONTIJENSI'!$A$8:$N$51</definedName>
    <definedName name="ExternalData_214" localSheetId="1">'LABA RUGI'!$A$8:$N$72</definedName>
    <definedName name="ExternalData_214" localSheetId="0">NERACA!$A$7:$N$94</definedName>
    <definedName name="ExternalData_215" localSheetId="2">'KOMITMENT KONTIJENSI'!$A$8:$N$51</definedName>
    <definedName name="ExternalData_215" localSheetId="1">'LABA RUGI'!$A$8:$N$72</definedName>
    <definedName name="ExternalData_215" localSheetId="0">NERACA!$A$7:$N$94</definedName>
    <definedName name="ExternalData_216" localSheetId="2">'KOMITMENT KONTIJENSI'!$A$8:$N$51</definedName>
    <definedName name="ExternalData_216" localSheetId="1">'LABA RUGI'!$A$8:$N$72</definedName>
    <definedName name="ExternalData_216" localSheetId="0">NERACA!$A$7:$N$94</definedName>
    <definedName name="ExternalData_217" localSheetId="2">'KOMITMENT KONTIJENSI'!$A$8:$N$51</definedName>
    <definedName name="ExternalData_217" localSheetId="1">'LABA RUGI'!$A$8:$N$72</definedName>
    <definedName name="ExternalData_217" localSheetId="0">NERACA!$A$7:$N$94</definedName>
    <definedName name="ExternalData_218" localSheetId="2">'KOMITMENT KONTIJENSI'!$A$8:$N$51</definedName>
    <definedName name="ExternalData_218" localSheetId="1">'LABA RUGI'!$A$8:$N$72</definedName>
    <definedName name="ExternalData_218" localSheetId="0">NERACA!$A$7:$N$94</definedName>
    <definedName name="ExternalData_219" localSheetId="2">'KOMITMENT KONTIJENSI'!$A$8:$N$51</definedName>
    <definedName name="ExternalData_219" localSheetId="1">'LABA RUGI'!$A$8:$N$72</definedName>
    <definedName name="ExternalData_219" localSheetId="0">NERACA!$A$7:$N$94</definedName>
    <definedName name="ExternalData_22" localSheetId="2">'KOMITMENT KONTIJENSI'!$C$6:$P$49</definedName>
    <definedName name="ExternalData_22" localSheetId="1">'LABA RUGI'!$D$6:$O$70</definedName>
    <definedName name="ExternalData_22" localSheetId="0">NERACA!$A$7:$M$157</definedName>
    <definedName name="ExternalData_220" localSheetId="2">'KOMITMENT KONTIJENSI'!$A$8:$N$51</definedName>
    <definedName name="ExternalData_220" localSheetId="1">'LABA RUGI'!$A$8:$N$72</definedName>
    <definedName name="ExternalData_220" localSheetId="0">NERACA!$A$7:$N$94</definedName>
    <definedName name="ExternalData_221" localSheetId="2">'KOMITMENT KONTIJENSI'!$A$8:$N$51</definedName>
    <definedName name="ExternalData_221" localSheetId="1">'LABA RUGI'!$A$8:$N$72</definedName>
    <definedName name="ExternalData_221" localSheetId="0">NERACA!$A$7:$N$94</definedName>
    <definedName name="ExternalData_222" localSheetId="2">'KOMITMENT KONTIJENSI'!$A$8:$N$51</definedName>
    <definedName name="ExternalData_222" localSheetId="1">'LABA RUGI'!$A$8:$N$72</definedName>
    <definedName name="ExternalData_222" localSheetId="0">NERACA!$A$7:$N$94</definedName>
    <definedName name="ExternalData_223" localSheetId="2">'KOMITMENT KONTIJENSI'!$A$8:$N$51</definedName>
    <definedName name="ExternalData_223" localSheetId="1">'LABA RUGI'!$A$8:$N$72</definedName>
    <definedName name="ExternalData_223" localSheetId="0">NERACA!$A$7:$N$94</definedName>
    <definedName name="ExternalData_224" localSheetId="2">'KOMITMENT KONTIJENSI'!$A$8:$N$51</definedName>
    <definedName name="ExternalData_224" localSheetId="1">'LABA RUGI'!$A$8:$N$72</definedName>
    <definedName name="ExternalData_224" localSheetId="0">NERACA!$A$7:$N$94</definedName>
    <definedName name="ExternalData_225" localSheetId="2">'KOMITMENT KONTIJENSI'!$A$8:$N$51</definedName>
    <definedName name="ExternalData_225" localSheetId="1">'LABA RUGI'!$A$8:$N$72</definedName>
    <definedName name="ExternalData_225" localSheetId="0">NERACA!$A$7:$N$94</definedName>
    <definedName name="ExternalData_226" localSheetId="2">'KOMITMENT KONTIJENSI'!$A$8:$N$51</definedName>
    <definedName name="ExternalData_226" localSheetId="1">'LABA RUGI'!$A$8:$N$72</definedName>
    <definedName name="ExternalData_226" localSheetId="0">NERACA!$A$7:$N$94</definedName>
    <definedName name="ExternalData_227" localSheetId="2">'KOMITMENT KONTIJENSI'!$A$8:$N$51</definedName>
    <definedName name="ExternalData_227" localSheetId="1">'LABA RUGI'!$A$8:$N$72</definedName>
    <definedName name="ExternalData_227" localSheetId="0">NERACA!$A$7:$N$94</definedName>
    <definedName name="ExternalData_228" localSheetId="2">'KOMITMENT KONTIJENSI'!$A$8:$N$51</definedName>
    <definedName name="ExternalData_228" localSheetId="1">'LABA RUGI'!$A$8:$N$72</definedName>
    <definedName name="ExternalData_228" localSheetId="0">NERACA!$A$7:$N$94</definedName>
    <definedName name="ExternalData_229" localSheetId="2">'KOMITMENT KONTIJENSI'!$A$8:$N$51</definedName>
    <definedName name="ExternalData_229" localSheetId="1">'LABA RUGI'!$A$8:$N$72</definedName>
    <definedName name="ExternalData_229" localSheetId="0">NERACA!$A$7:$N$94</definedName>
    <definedName name="ExternalData_23" localSheetId="2">'KOMITMENT KONTIJENSI'!$C$6:$P$49</definedName>
    <definedName name="ExternalData_23" localSheetId="1">'LABA RUGI'!$D$6:$O$70</definedName>
    <definedName name="ExternalData_23" localSheetId="0">NERACA!$A$7:$L$12</definedName>
    <definedName name="ExternalData_230" localSheetId="2">'KOMITMENT KONTIJENSI'!$A$8:$N$51</definedName>
    <definedName name="ExternalData_230" localSheetId="1">'LABA RUGI'!$A$8:$N$72</definedName>
    <definedName name="ExternalData_230" localSheetId="0">NERACA!$A$7:$N$94</definedName>
    <definedName name="ExternalData_231" localSheetId="2">'KOMITMENT KONTIJENSI'!$A$8:$N$51</definedName>
    <definedName name="ExternalData_231" localSheetId="1">'LABA RUGI'!$A$8:$N$72</definedName>
    <definedName name="ExternalData_231" localSheetId="0">NERACA!$A$7:$N$94</definedName>
    <definedName name="ExternalData_232" localSheetId="2">'KOMITMENT KONTIJENSI'!$A$8:$O$51</definedName>
    <definedName name="ExternalData_232" localSheetId="1">'LABA RUGI'!$A$8:$N$72</definedName>
    <definedName name="ExternalData_232" localSheetId="0">NERACA!$A$7:$N$94</definedName>
    <definedName name="ExternalData_233" localSheetId="2">'KOMITMENT KONTIJENSI'!$A$8:$O$51</definedName>
    <definedName name="ExternalData_233" localSheetId="1">'LABA RUGI'!$A$8:$N$72</definedName>
    <definedName name="ExternalData_233" localSheetId="0">NERACA!$A$7:$N$94</definedName>
    <definedName name="ExternalData_234" localSheetId="2">'KOMITMENT KONTIJENSI'!$A$8:$O$51</definedName>
    <definedName name="ExternalData_234" localSheetId="1">'LABA RUGI'!$A$8:$N$72</definedName>
    <definedName name="ExternalData_234" localSheetId="0">NERACA!$A$7:$N$94</definedName>
    <definedName name="ExternalData_235" localSheetId="2">'KOMITMENT KONTIJENSI'!$A$8:$O$51</definedName>
    <definedName name="ExternalData_235" localSheetId="1">'LABA RUGI'!$A$8:$N$72</definedName>
    <definedName name="ExternalData_235" localSheetId="0">NERACA!$A$7:$N$94</definedName>
    <definedName name="ExternalData_236" localSheetId="2">'KOMITMENT KONTIJENSI'!$A$8:$O$51</definedName>
    <definedName name="ExternalData_236" localSheetId="1">'LABA RUGI'!$A$8:$N$72</definedName>
    <definedName name="ExternalData_236" localSheetId="0">NERACA!$A$7:$N$94</definedName>
    <definedName name="ExternalData_237" localSheetId="2">'KOMITMENT KONTIJENSI'!$A$8:$O$51</definedName>
    <definedName name="ExternalData_237" localSheetId="1">'LABA RUGI'!$A$8:$N$72</definedName>
    <definedName name="ExternalData_237" localSheetId="0">NERACA!$A$7:$N$94</definedName>
    <definedName name="ExternalData_238" localSheetId="2">'KOMITMENT KONTIJENSI'!$A$8:$O$51</definedName>
    <definedName name="ExternalData_238" localSheetId="1">'LABA RUGI'!$A$8:$N$72</definedName>
    <definedName name="ExternalData_238" localSheetId="0">NERACA!$A$7:$N$94</definedName>
    <definedName name="ExternalData_239" localSheetId="2">'KOMITMENT KONTIJENSI'!$A$8:$O$51</definedName>
    <definedName name="ExternalData_239" localSheetId="1">'LABA RUGI'!$A$8:$N$72</definedName>
    <definedName name="ExternalData_239" localSheetId="0">NERACA!$A$7:$N$94</definedName>
    <definedName name="ExternalData_24" localSheetId="2">'KOMITMENT KONTIJENSI'!$C$6:$P$49</definedName>
    <definedName name="ExternalData_24" localSheetId="1">'LABA RUGI'!$D$6:$O$70</definedName>
    <definedName name="ExternalData_24" localSheetId="0">NERACA!$A$7:$L$12</definedName>
    <definedName name="ExternalData_240" localSheetId="2">'KOMITMENT KONTIJENSI'!$A$8:$O$51</definedName>
    <definedName name="ExternalData_240" localSheetId="1">'LABA RUGI'!$A$8:$N$72</definedName>
    <definedName name="ExternalData_240" localSheetId="0">NERACA!$A$7:$N$94</definedName>
    <definedName name="ExternalData_241" localSheetId="2">'KOMITMENT KONTIJENSI'!$A$8:$O$51</definedName>
    <definedName name="ExternalData_241" localSheetId="1">'LABA RUGI'!$A$8:$N$72</definedName>
    <definedName name="ExternalData_241" localSheetId="0">NERACA!$A$7:$N$94</definedName>
    <definedName name="ExternalData_242" localSheetId="2">'KOMITMENT KONTIJENSI'!$A$8:$O$51</definedName>
    <definedName name="ExternalData_242" localSheetId="1">'LABA RUGI'!$A$8:$P$72</definedName>
    <definedName name="ExternalData_242" localSheetId="0">NERACA!$A$7:$N$94</definedName>
    <definedName name="ExternalData_243" localSheetId="2">'KOMITMENT KONTIJENSI'!$A$8:$O$51</definedName>
    <definedName name="ExternalData_243" localSheetId="1">'LABA RUGI'!$A$8:$O$72</definedName>
    <definedName name="ExternalData_243" localSheetId="0">NERACA!$A$7:$N$94</definedName>
    <definedName name="ExternalData_244" localSheetId="2">'KOMITMENT KONTIJENSI'!$A$8:$O$51</definedName>
    <definedName name="ExternalData_244" localSheetId="1">'LABA RUGI'!$A$8:$O$72</definedName>
    <definedName name="ExternalData_244" localSheetId="0">NERACA!$A$7:$N$94</definedName>
    <definedName name="ExternalData_245" localSheetId="2">'KOMITMENT KONTIJENSI'!$A$8:$O$51</definedName>
    <definedName name="ExternalData_245" localSheetId="1">'LABA RUGI'!$A$8:$O$72</definedName>
    <definedName name="ExternalData_245" localSheetId="0">NERACA!$A$7:$N$94</definedName>
    <definedName name="ExternalData_246" localSheetId="2">'KOMITMENT KONTIJENSI'!$A$8:$O$51</definedName>
    <definedName name="ExternalData_246" localSheetId="1">'LABA RUGI'!$A$8:$O$72</definedName>
    <definedName name="ExternalData_246" localSheetId="0">NERACA!$A$7:$N$94</definedName>
    <definedName name="ExternalData_247" localSheetId="2">'KOMITMENT KONTIJENSI'!$A$8:$O$51</definedName>
    <definedName name="ExternalData_247" localSheetId="1">'LABA RUGI'!$A$8:$O$72</definedName>
    <definedName name="ExternalData_247" localSheetId="0">NERACA!$A$7:$N$94</definedName>
    <definedName name="ExternalData_248" localSheetId="2">'KOMITMENT KONTIJENSI'!$A$8:$O$51</definedName>
    <definedName name="ExternalData_248" localSheetId="1">'LABA RUGI'!$A$8:$O$72</definedName>
    <definedName name="ExternalData_248" localSheetId="0">NERACA!$A$7:$N$94</definedName>
    <definedName name="ExternalData_249" localSheetId="2">'KOMITMENT KONTIJENSI'!$A$8:$O$51</definedName>
    <definedName name="ExternalData_249" localSheetId="1">'LABA RUGI'!$A$8:$O$72</definedName>
    <definedName name="ExternalData_249" localSheetId="0">NERACA!$A$7:$N$94</definedName>
    <definedName name="ExternalData_25" localSheetId="2">'KOMITMENT KONTIJENSI'!$C$6:$P$49</definedName>
    <definedName name="ExternalData_25" localSheetId="1">'LABA RUGI'!$D$6:$O$70</definedName>
    <definedName name="ExternalData_25" localSheetId="0">NERACA!$A$7:$L$12</definedName>
    <definedName name="ExternalData_250" localSheetId="2">'KOMITMENT KONTIJENSI'!$A$8:$O$51</definedName>
    <definedName name="ExternalData_250" localSheetId="1">'LABA RUGI'!$A$8:$O$72</definedName>
    <definedName name="ExternalData_250" localSheetId="0">NERACA!$A$8:$N$95</definedName>
    <definedName name="ExternalData_251" localSheetId="2">'KOMITMENT KONTIJENSI'!$A$8:$O$51</definedName>
    <definedName name="ExternalData_251" localSheetId="1">'LABA RUGI'!$A$8:$O$72</definedName>
    <definedName name="ExternalData_251" localSheetId="0">NERACA!$A$8:$N$95</definedName>
    <definedName name="ExternalData_252" localSheetId="2">'KOMITMENT KONTIJENSI'!$A$8:$O$51</definedName>
    <definedName name="ExternalData_252" localSheetId="1">'LABA RUGI'!$A$8:$O$72</definedName>
    <definedName name="ExternalData_252" localSheetId="0">NERACA!$A$8:$N$95</definedName>
    <definedName name="ExternalData_253" localSheetId="2">'KOMITMENT KONTIJENSI'!$A$8:$O$51</definedName>
    <definedName name="ExternalData_253" localSheetId="1">'LABA RUGI'!$A$8:$O$72</definedName>
    <definedName name="ExternalData_253" localSheetId="0">NERACA!$A$8:$N$95</definedName>
    <definedName name="ExternalData_254" localSheetId="2">'KOMITMENT KONTIJENSI'!$A$8:$O$51</definedName>
    <definedName name="ExternalData_254" localSheetId="1">'LABA RUGI'!$A$8:$O$72</definedName>
    <definedName name="ExternalData_254" localSheetId="0">NERACA!$A$8:$N$95</definedName>
    <definedName name="ExternalData_255" localSheetId="2">'KOMITMENT KONTIJENSI'!$A$8:$O$51</definedName>
    <definedName name="ExternalData_255" localSheetId="1">'LABA RUGI'!$A$8:$O$72</definedName>
    <definedName name="ExternalData_255" localSheetId="0">NERACA!$A$8:$N$95</definedName>
    <definedName name="ExternalData_256" localSheetId="2">'KOMITMENT KONTIJENSI'!$A$8:$O$51</definedName>
    <definedName name="ExternalData_256" localSheetId="1">'LABA RUGI'!$A$8:$O$72</definedName>
    <definedName name="ExternalData_256" localSheetId="0">NERACA!$A$8:$N$95</definedName>
    <definedName name="ExternalData_257" localSheetId="2">'KOMITMENT KONTIJENSI'!$A$8:$O$51</definedName>
    <definedName name="ExternalData_257" localSheetId="1">'LABA RUGI'!$A$8:$O$72</definedName>
    <definedName name="ExternalData_257" localSheetId="0">NERACA!$A$8:$N$95</definedName>
    <definedName name="ExternalData_258" localSheetId="2">'KOMITMENT KONTIJENSI'!$A$8:$O$51</definedName>
    <definedName name="ExternalData_258" localSheetId="1">'LABA RUGI'!$A$8:$O$72</definedName>
    <definedName name="ExternalData_258" localSheetId="0">NERACA!$A$8:$N$95</definedName>
    <definedName name="ExternalData_259" localSheetId="2">'KOMITMENT KONTIJENSI'!$A$8:$O$51</definedName>
    <definedName name="ExternalData_259" localSheetId="1">'LABA RUGI'!$A$8:$O$72</definedName>
    <definedName name="ExternalData_259" localSheetId="0">NERACA!$A$8:$N$95</definedName>
    <definedName name="ExternalData_26" localSheetId="2">'KOMITMENT KONTIJENSI'!$C$6:$P$49</definedName>
    <definedName name="ExternalData_26" localSheetId="1">'LABA RUGI'!$D$6:$O$70</definedName>
    <definedName name="ExternalData_26" localSheetId="0">NERACA!$A$7:$Q$12</definedName>
    <definedName name="ExternalData_260" localSheetId="2">'KOMITMENT KONTIJENSI'!$A$8:$O$51</definedName>
    <definedName name="ExternalData_260" localSheetId="1">'LABA RUGI'!$A$8:$O$72</definedName>
    <definedName name="ExternalData_260" localSheetId="0">NERACA!$A$8:$N$95</definedName>
    <definedName name="ExternalData_261" localSheetId="2">'KOMITMENT KONTIJENSI'!$A$8:$O$51</definedName>
    <definedName name="ExternalData_261" localSheetId="1">'LABA RUGI'!$A$8:$O$72</definedName>
    <definedName name="ExternalData_261" localSheetId="0">NERACA!$A$8:$N$95</definedName>
    <definedName name="ExternalData_262" localSheetId="2">'KOMITMENT KONTIJENSI'!$A$8:$O$51</definedName>
    <definedName name="ExternalData_262" localSheetId="1">'LABA RUGI'!$A$8:$O$72</definedName>
    <definedName name="ExternalData_262" localSheetId="0">NERACA!$A$8:$N$95</definedName>
    <definedName name="ExternalData_263" localSheetId="2">'KOMITMENT KONTIJENSI'!$A$8:$O$51</definedName>
    <definedName name="ExternalData_263" localSheetId="1">'LABA RUGI'!$A$8:$O$72</definedName>
    <definedName name="ExternalData_263" localSheetId="0">NERACA!$A$8:$N$95</definedName>
    <definedName name="ExternalData_264" localSheetId="2">'KOMITMENT KONTIJENSI'!$A$8:$O$51</definedName>
    <definedName name="ExternalData_264" localSheetId="1">'LABA RUGI'!$A$8:$O$72</definedName>
    <definedName name="ExternalData_264" localSheetId="0">NERACA!$A$8:$N$95</definedName>
    <definedName name="ExternalData_265" localSheetId="2">'KOMITMENT KONTIJENSI'!$A$8:$O$51</definedName>
    <definedName name="ExternalData_265" localSheetId="1">'LABA RUGI'!$A$8:$O$72</definedName>
    <definedName name="ExternalData_265" localSheetId="0">NERACA!$A$8:$N$95</definedName>
    <definedName name="ExternalData_266" localSheetId="2">'KOMITMENT KONTIJENSI'!$A$8:$O$51</definedName>
    <definedName name="ExternalData_266" localSheetId="1">'LABA RUGI'!$A$8:$O$72</definedName>
    <definedName name="ExternalData_266" localSheetId="0">NERACA!$A$8:$N$95</definedName>
    <definedName name="ExternalData_267" localSheetId="2">'KOMITMENT KONTIJENSI'!$A$8:$O$51</definedName>
    <definedName name="ExternalData_267" localSheetId="1">'LABA RUGI'!$A$8:$O$72</definedName>
    <definedName name="ExternalData_267" localSheetId="0">NERACA!$A$8:$N$95</definedName>
    <definedName name="ExternalData_268" localSheetId="2">'KOMITMENT KONTIJENSI'!$A$8:$O$51</definedName>
    <definedName name="ExternalData_268" localSheetId="1">'LABA RUGI'!$A$8:$O$72</definedName>
    <definedName name="ExternalData_268" localSheetId="0">NERACA!$A$8:$N$95</definedName>
    <definedName name="ExternalData_269" localSheetId="2">'KOMITMENT KONTIJENSI'!$A$8:$O$51</definedName>
    <definedName name="ExternalData_269" localSheetId="1">'LABA RUGI'!$A$8:$O$72</definedName>
    <definedName name="ExternalData_269" localSheetId="0">NERACA!$A$8:$N$95</definedName>
    <definedName name="ExternalData_27" localSheetId="2">'KOMITMENT KONTIJENSI'!$C$6:$P$49</definedName>
    <definedName name="ExternalData_27" localSheetId="1">'LABA RUGI'!$D$6:$O$70</definedName>
    <definedName name="ExternalData_27" localSheetId="0">NERACA!$A$7:$Q$12</definedName>
    <definedName name="ExternalData_270" localSheetId="2">'KOMITMENT KONTIJENSI'!$A$8:$O$51</definedName>
    <definedName name="ExternalData_270" localSheetId="1">'LABA RUGI'!$A$8:$O$72</definedName>
    <definedName name="ExternalData_270" localSheetId="0">NERACA!$A$8:$N$95</definedName>
    <definedName name="ExternalData_271" localSheetId="2">'KOMITMENT KONTIJENSI'!$A$8:$O$51</definedName>
    <definedName name="ExternalData_271" localSheetId="1">'LABA RUGI'!$A$8:$O$72</definedName>
    <definedName name="ExternalData_271" localSheetId="0">NERACA!$A$8:$N$95</definedName>
    <definedName name="ExternalData_272" localSheetId="2">'KOMITMENT KONTIJENSI'!$A$8:$O$51</definedName>
    <definedName name="ExternalData_272" localSheetId="1">'LABA RUGI'!$A$8:$O$72</definedName>
    <definedName name="ExternalData_272" localSheetId="0">NERACA!$A$8:$N$95</definedName>
    <definedName name="ExternalData_273" localSheetId="2">'KOMITMENT KONTIJENSI'!$A$8:$O$51</definedName>
    <definedName name="ExternalData_273" localSheetId="1">'LABA RUGI'!$A$8:$O$72</definedName>
    <definedName name="ExternalData_273" localSheetId="0">NERACA!$A$8:$N$95</definedName>
    <definedName name="ExternalData_274" localSheetId="2">'KOMITMENT KONTIJENSI'!$A$8:$O$51</definedName>
    <definedName name="ExternalData_274" localSheetId="1">'LABA RUGI'!$A$8:$O$72</definedName>
    <definedName name="ExternalData_274" localSheetId="0">NERACA!$A$8:$N$95</definedName>
    <definedName name="ExternalData_275" localSheetId="2">'KOMITMENT KONTIJENSI'!$A$8:$O$51</definedName>
    <definedName name="ExternalData_275" localSheetId="1">'LABA RUGI'!$A$8:$O$72</definedName>
    <definedName name="ExternalData_275" localSheetId="0">NERACA!$A$8:$N$95</definedName>
    <definedName name="ExternalData_276" localSheetId="2">'KOMITMENT KONTIJENSI'!$A$8:$O$51</definedName>
    <definedName name="ExternalData_276" localSheetId="1">'LABA RUGI'!$A$8:$O$72</definedName>
    <definedName name="ExternalData_276" localSheetId="0">NERACA!$A$8:$N$95</definedName>
    <definedName name="ExternalData_277" localSheetId="2">'KOMITMENT KONTIJENSI'!$A$8:$O$51</definedName>
    <definedName name="ExternalData_277" localSheetId="1">'LABA RUGI'!$A$8:$O$72</definedName>
    <definedName name="ExternalData_277" localSheetId="0">NERACA!$A$8:$N$95</definedName>
    <definedName name="ExternalData_278" localSheetId="2">'KOMITMENT KONTIJENSI'!$A$8:$O$51</definedName>
    <definedName name="ExternalData_278" localSheetId="1">'LABA RUGI'!$A$8:$O$72</definedName>
    <definedName name="ExternalData_278" localSheetId="0">NERACA!$A$8:$N$95</definedName>
    <definedName name="ExternalData_279" localSheetId="2">'KOMITMENT KONTIJENSI'!$A$8:$O$51</definedName>
    <definedName name="ExternalData_279" localSheetId="1">'LABA RUGI'!$A$8:$O$72</definedName>
    <definedName name="ExternalData_279" localSheetId="0">NERACA!$A$8:$N$95</definedName>
    <definedName name="ExternalData_28" localSheetId="2">'KOMITMENT KONTIJENSI'!$C$6:$P$49</definedName>
    <definedName name="ExternalData_28" localSheetId="1">'LABA RUGI'!$D$6:$O$70</definedName>
    <definedName name="ExternalData_28" localSheetId="0">NERACA!$A$7:$Q$12</definedName>
    <definedName name="ExternalData_280" localSheetId="2">'KOMITMENT KONTIJENSI'!$A$8:$O$51</definedName>
    <definedName name="ExternalData_280" localSheetId="1">'LABA RUGI'!$A$8:$O$72</definedName>
    <definedName name="ExternalData_280" localSheetId="0">NERACA!$A$8:$N$95</definedName>
    <definedName name="ExternalData_281" localSheetId="2">'KOMITMENT KONTIJENSI'!$A$8:$O$51</definedName>
    <definedName name="ExternalData_281" localSheetId="1">'LABA RUGI'!$A$8:$O$72</definedName>
    <definedName name="ExternalData_281" localSheetId="0">NERACA!$A$8:$N$95</definedName>
    <definedName name="ExternalData_282" localSheetId="2">'KOMITMENT KONTIJENSI'!$A$8:$O$51</definedName>
    <definedName name="ExternalData_282" localSheetId="1">'LABA RUGI'!$A$8:$O$72</definedName>
    <definedName name="ExternalData_282" localSheetId="0">NERACA!$A$8:$N$95</definedName>
    <definedName name="ExternalData_283" localSheetId="2">'KOMITMENT KONTIJENSI'!$A$8:$O$51</definedName>
    <definedName name="ExternalData_283" localSheetId="1">'LABA RUGI'!$A$8:$O$72</definedName>
    <definedName name="ExternalData_283" localSheetId="0">NERACA!$A$8:$N$95</definedName>
    <definedName name="ExternalData_284" localSheetId="2">'KOMITMENT KONTIJENSI'!$A$8:$O$51</definedName>
    <definedName name="ExternalData_284" localSheetId="1">'LABA RUGI'!$A$8:$O$72</definedName>
    <definedName name="ExternalData_284" localSheetId="0">NERACA!$A$8:$N$95</definedName>
    <definedName name="ExternalData_285" localSheetId="2">'KOMITMENT KONTIJENSI'!$A$8:$O$51</definedName>
    <definedName name="ExternalData_285" localSheetId="1">'LABA RUGI'!$A$8:$O$72</definedName>
    <definedName name="ExternalData_285" localSheetId="0">NERACA!$A$8:$N$95</definedName>
    <definedName name="ExternalData_286" localSheetId="2">'KOMITMENT KONTIJENSI'!$A$8:$O$51</definedName>
    <definedName name="ExternalData_286" localSheetId="1">'LABA RUGI'!$A$8:$O$72</definedName>
    <definedName name="ExternalData_286" localSheetId="0">NERACA!$A$8:$N$95</definedName>
    <definedName name="ExternalData_287" localSheetId="2">'KOMITMENT KONTIJENSI'!$A$8:$O$51</definedName>
    <definedName name="ExternalData_287" localSheetId="1">'LABA RUGI'!$A$8:$O$72</definedName>
    <definedName name="ExternalData_287" localSheetId="0">NERACA!$A$8:$N$95</definedName>
    <definedName name="ExternalData_288" localSheetId="2">'KOMITMENT KONTIJENSI'!$A$8:$O$51</definedName>
    <definedName name="ExternalData_288" localSheetId="1">'LABA RUGI'!$A$8:$O$72</definedName>
    <definedName name="ExternalData_288" localSheetId="0">NERACA!$A$8:$N$95</definedName>
    <definedName name="ExternalData_289" localSheetId="2">'KOMITMENT KONTIJENSI'!$A$8:$O$51</definedName>
    <definedName name="ExternalData_289" localSheetId="1">'LABA RUGI'!$A$8:$O$72</definedName>
    <definedName name="ExternalData_289" localSheetId="0">NERACA!$A$8:$N$95</definedName>
    <definedName name="ExternalData_29" localSheetId="2">'KOMITMENT KONTIJENSI'!$C$6:$P$49</definedName>
    <definedName name="ExternalData_29" localSheetId="1">'LABA RUGI'!$D$6:$O$70</definedName>
    <definedName name="ExternalData_29" localSheetId="0">NERACA!$A$7:$M$12</definedName>
    <definedName name="ExternalData_290" localSheetId="2">'KOMITMENT KONTIJENSI'!$A$8:$O$51</definedName>
    <definedName name="ExternalData_290" localSheetId="1">'LABA RUGI'!$A$8:$O$72</definedName>
    <definedName name="ExternalData_290" localSheetId="0">NERACA!$A$8:$N$95</definedName>
    <definedName name="ExternalData_291" localSheetId="2">'KOMITMENT KONTIJENSI'!$A$8:$O$51</definedName>
    <definedName name="ExternalData_291" localSheetId="1">'LABA RUGI'!$A$8:$O$72</definedName>
    <definedName name="ExternalData_291" localSheetId="0">NERACA!$A$8:$N$95</definedName>
    <definedName name="ExternalData_292" localSheetId="2">'KOMITMENT KONTIJENSI'!$A$8:$O$51</definedName>
    <definedName name="ExternalData_292" localSheetId="1">'LABA RUGI'!$A$8:$O$72</definedName>
    <definedName name="ExternalData_292" localSheetId="0">NERACA!$A$8:$N$95</definedName>
    <definedName name="ExternalData_293" localSheetId="2">'KOMITMENT KONTIJENSI'!$A$8:$O$51</definedName>
    <definedName name="ExternalData_293" localSheetId="1">'LABA RUGI'!$A$8:$O$72</definedName>
    <definedName name="ExternalData_293" localSheetId="0">NERACA!$A$8:$N$95</definedName>
    <definedName name="ExternalData_294" localSheetId="2">'KOMITMENT KONTIJENSI'!$A$8:$O$51</definedName>
    <definedName name="ExternalData_294" localSheetId="1">'LABA RUGI'!$A$8:$O$72</definedName>
    <definedName name="ExternalData_294" localSheetId="0">NERACA!$A$8:$N$95</definedName>
    <definedName name="ExternalData_295" localSheetId="2">'KOMITMENT KONTIJENSI'!$A$8:$O$51</definedName>
    <definedName name="ExternalData_295" localSheetId="1">'LABA RUGI'!$A$8:$O$72</definedName>
    <definedName name="ExternalData_295" localSheetId="0">NERACA!$A$8:$N$95</definedName>
    <definedName name="ExternalData_296" localSheetId="2">'KOMITMENT KONTIJENSI'!$A$8:$O$51</definedName>
    <definedName name="ExternalData_296" localSheetId="1">'LABA RUGI'!$A$8:$O$72</definedName>
    <definedName name="ExternalData_296" localSheetId="0">NERACA!$A$8:$N$95</definedName>
    <definedName name="ExternalData_297" localSheetId="2">'KOMITMENT KONTIJENSI'!$A$8:$O$51</definedName>
    <definedName name="ExternalData_297" localSheetId="1">'LABA RUGI'!$A$8:$O$72</definedName>
    <definedName name="ExternalData_297" localSheetId="0">NERACA!$A$8:$N$95</definedName>
    <definedName name="ExternalData_298" localSheetId="2">'KOMITMENT KONTIJENSI'!$A$8:$O$51</definedName>
    <definedName name="ExternalData_298" localSheetId="1">'LABA RUGI'!$A$8:$O$72</definedName>
    <definedName name="ExternalData_298" localSheetId="0">NERACA!$A$8:$N$95</definedName>
    <definedName name="ExternalData_299" localSheetId="2">'KOMITMENT KONTIJENSI'!$A$8:$O$51</definedName>
    <definedName name="ExternalData_299" localSheetId="1">'LABA RUGI'!$A$8:$O$72</definedName>
    <definedName name="ExternalData_299" localSheetId="0">NERACA!$A$8:$N$95</definedName>
    <definedName name="ExternalData_3" localSheetId="2">'KOMITMENT KONTIJENSI'!$C$6:$P$49</definedName>
    <definedName name="ExternalData_3" localSheetId="1">'LABA RUGI'!$D$6:$O$70</definedName>
    <definedName name="ExternalData_30" localSheetId="2">'KOMITMENT KONTIJENSI'!$C$6:$P$49</definedName>
    <definedName name="ExternalData_30" localSheetId="1">'LABA RUGI'!$D$6:$O$70</definedName>
    <definedName name="ExternalData_30" localSheetId="0">NERACA!$A$7:$Q$157</definedName>
    <definedName name="ExternalData_300" localSheetId="2">'KOMITMENT KONTIJENSI'!$A$8:$O$51</definedName>
    <definedName name="ExternalData_300" localSheetId="1">'LABA RUGI'!$A$8:$O$72</definedName>
    <definedName name="ExternalData_300" localSheetId="0">NERACA!$A$8:$N$95</definedName>
    <definedName name="ExternalData_301" localSheetId="2">'KOMITMENT KONTIJENSI'!$A$8:$O$51</definedName>
    <definedName name="ExternalData_301" localSheetId="1">'LABA RUGI'!$A$8:$O$72</definedName>
    <definedName name="ExternalData_301" localSheetId="0">NERACA!$A$8:$N$95</definedName>
    <definedName name="ExternalData_302" localSheetId="2">'KOMITMENT KONTIJENSI'!$A$8:$O$51</definedName>
    <definedName name="ExternalData_302" localSheetId="1">'LABA RUGI'!$A$8:$O$72</definedName>
    <definedName name="ExternalData_302" localSheetId="0">NERACA!$A$8:$N$95</definedName>
    <definedName name="ExternalData_303" localSheetId="2">'KOMITMENT KONTIJENSI'!$A$8:$O$51</definedName>
    <definedName name="ExternalData_303" localSheetId="1">'LABA RUGI'!$A$8:$O$72</definedName>
    <definedName name="ExternalData_303" localSheetId="0">NERACA!$A$8:$N$95</definedName>
    <definedName name="ExternalData_304" localSheetId="2">'KOMITMENT KONTIJENSI'!$A$8:$O$51</definedName>
    <definedName name="ExternalData_304" localSheetId="1">'LABA RUGI'!$A$8:$O$72</definedName>
    <definedName name="ExternalData_304" localSheetId="0">NERACA!$A$8:$N$95</definedName>
    <definedName name="ExternalData_305" localSheetId="2">'KOMITMENT KONTIJENSI'!$A$8:$O$51</definedName>
    <definedName name="ExternalData_305" localSheetId="1">'LABA RUGI'!$A$8:$O$72</definedName>
    <definedName name="ExternalData_305" localSheetId="0">NERACA!$A$8:$N$95</definedName>
    <definedName name="ExternalData_306" localSheetId="2">'KOMITMENT KONTIJENSI'!$A$8:$O$51</definedName>
    <definedName name="ExternalData_306" localSheetId="1">'LABA RUGI'!$A$8:$O$72</definedName>
    <definedName name="ExternalData_306" localSheetId="0">NERACA!$A$8:$N$95</definedName>
    <definedName name="ExternalData_307" localSheetId="2">'KOMITMENT KONTIJENSI'!$A$8:$O$51</definedName>
    <definedName name="ExternalData_307" localSheetId="1">'LABA RUGI'!$A$8:$O$72</definedName>
    <definedName name="ExternalData_307" localSheetId="0">NERACA!$A$8:$N$95</definedName>
    <definedName name="ExternalData_308" localSheetId="2">'KOMITMENT KONTIJENSI'!$A$8:$O$51</definedName>
    <definedName name="ExternalData_308" localSheetId="1">'LABA RUGI'!$A$8:$O$72</definedName>
    <definedName name="ExternalData_308" localSheetId="0">NERACA!$A$8:$N$95</definedName>
    <definedName name="ExternalData_309" localSheetId="2">'KOMITMENT KONTIJENSI'!$A$8:$O$51</definedName>
    <definedName name="ExternalData_309" localSheetId="1">'LABA RUGI'!$A$8:$O$72</definedName>
    <definedName name="ExternalData_309" localSheetId="0">NERACA!$A$8:$N$95</definedName>
    <definedName name="ExternalData_31" localSheetId="2">'KOMITMENT KONTIJENSI'!$C$6:$P$49</definedName>
    <definedName name="ExternalData_31" localSheetId="1">'LABA RUGI'!$D$6:$O$70</definedName>
    <definedName name="ExternalData_31" localSheetId="0">NERACA!$A$7:$Q$157</definedName>
    <definedName name="ExternalData_310" localSheetId="2">'KOMITMENT KONTIJENSI'!$A$8:$O$51</definedName>
    <definedName name="ExternalData_310" localSheetId="1">'LABA RUGI'!$A$8:$O$72</definedName>
    <definedName name="ExternalData_310" localSheetId="0">NERACA!$A$8:$N$95</definedName>
    <definedName name="ExternalData_311" localSheetId="2">'KOMITMENT KONTIJENSI'!$A$8:$O$51</definedName>
    <definedName name="ExternalData_311" localSheetId="1">'LABA RUGI'!$A$8:$O$72</definedName>
    <definedName name="ExternalData_311" localSheetId="0">NERACA!$A$8:$N$95</definedName>
    <definedName name="ExternalData_312" localSheetId="2">'KOMITMENT KONTIJENSI'!$A$8:$O$51</definedName>
    <definedName name="ExternalData_312" localSheetId="1">'LABA RUGI'!$A$8:$O$72</definedName>
    <definedName name="ExternalData_312" localSheetId="0">NERACA!$A$8:$N$95</definedName>
    <definedName name="ExternalData_313" localSheetId="2">'KOMITMENT KONTIJENSI'!$A$8:$O$51</definedName>
    <definedName name="ExternalData_313" localSheetId="1">'LABA RUGI'!$A$8:$O$72</definedName>
    <definedName name="ExternalData_313" localSheetId="0">NERACA!$A$8:$N$95</definedName>
    <definedName name="ExternalData_314" localSheetId="2">'KOMITMENT KONTIJENSI'!$A$8:$O$51</definedName>
    <definedName name="ExternalData_314" localSheetId="1">'LABA RUGI'!$A$8:$O$72</definedName>
    <definedName name="ExternalData_314" localSheetId="0">NERACA!$A$8:$N$95</definedName>
    <definedName name="ExternalData_315" localSheetId="2">'KOMITMENT KONTIJENSI'!$A$8:$O$51</definedName>
    <definedName name="ExternalData_315" localSheetId="1">'LABA RUGI'!$A$8:$O$72</definedName>
    <definedName name="ExternalData_315" localSheetId="0">NERACA!$A$8:$N$95</definedName>
    <definedName name="ExternalData_316" localSheetId="2">'KOMITMENT KONTIJENSI'!$A$8:$O$51</definedName>
    <definedName name="ExternalData_316" localSheetId="1">'LABA RUGI'!$A$8:$O$72</definedName>
    <definedName name="ExternalData_316" localSheetId="0">NERACA!$A$8:$N$95</definedName>
    <definedName name="ExternalData_317" localSheetId="2">'KOMITMENT KONTIJENSI'!$A$8:$O$51</definedName>
    <definedName name="ExternalData_317" localSheetId="1">'LABA RUGI'!$A$8:$O$72</definedName>
    <definedName name="ExternalData_317" localSheetId="0">NERACA!$A$8:$N$95</definedName>
    <definedName name="ExternalData_318" localSheetId="2">'KOMITMENT KONTIJENSI'!$A$8:$O$51</definedName>
    <definedName name="ExternalData_318" localSheetId="1">'LABA RUGI'!$A$8:$O$72</definedName>
    <definedName name="ExternalData_318" localSheetId="0">NERACA!$A$8:$N$95</definedName>
    <definedName name="ExternalData_319" localSheetId="2">'KOMITMENT KONTIJENSI'!$A$8:$O$51</definedName>
    <definedName name="ExternalData_319" localSheetId="1">'LABA RUGI'!$A$8:$O$72</definedName>
    <definedName name="ExternalData_319" localSheetId="0">NERACA!$A$8:$N$95</definedName>
    <definedName name="ExternalData_32" localSheetId="2">'KOMITMENT KONTIJENSI'!$C$6:$P$49</definedName>
    <definedName name="ExternalData_32" localSheetId="1">'LABA RUGI'!$D$6:$O$70</definedName>
    <definedName name="ExternalData_32" localSheetId="0">NERACA!$A$7:$N$157</definedName>
    <definedName name="ExternalData_320" localSheetId="2">'KOMITMENT KONTIJENSI'!$A$8:$O$51</definedName>
    <definedName name="ExternalData_320" localSheetId="1">'LABA RUGI'!$A$8:$O$72</definedName>
    <definedName name="ExternalData_320" localSheetId="0">NERACA!$A$8:$N$95</definedName>
    <definedName name="ExternalData_321" localSheetId="2">'KOMITMENT KONTIJENSI'!$A$8:$O$51</definedName>
    <definedName name="ExternalData_321" localSheetId="1">'LABA RUGI'!$A$8:$O$72</definedName>
    <definedName name="ExternalData_321" localSheetId="0">NERACA!$A$8:$A$272</definedName>
    <definedName name="ExternalData_322" localSheetId="2">'KOMITMENT KONTIJENSI'!$A$8:$O$51</definedName>
    <definedName name="ExternalData_322" localSheetId="1">'LABA RUGI'!$A$8:$O$72</definedName>
    <definedName name="ExternalData_322" localSheetId="0">NERACA!$A$8:$N$95</definedName>
    <definedName name="ExternalData_323" localSheetId="2">'KOMITMENT KONTIJENSI'!$A$8:$O$51</definedName>
    <definedName name="ExternalData_323" localSheetId="1">'LABA RUGI'!$A$8:$O$72</definedName>
    <definedName name="ExternalData_323" localSheetId="0">NERACA!$A$8:$N$95</definedName>
    <definedName name="ExternalData_324" localSheetId="2">'KOMITMENT KONTIJENSI'!$A$8:$O$51</definedName>
    <definedName name="ExternalData_324" localSheetId="1">'LABA RUGI'!$A$8:$O$72</definedName>
    <definedName name="ExternalData_324" localSheetId="0">NERACA!$A$8:$N$95</definedName>
    <definedName name="ExternalData_325" localSheetId="2">'KOMITMENT KONTIJENSI'!$A$8:$O$51</definedName>
    <definedName name="ExternalData_325" localSheetId="1">'LABA RUGI'!$A$8:$O$72</definedName>
    <definedName name="ExternalData_325" localSheetId="0">NERACA!$A$8:$P$95</definedName>
    <definedName name="ExternalData_326" localSheetId="2">'KOMITMENT KONTIJENSI'!$A$8:$O$51</definedName>
    <definedName name="ExternalData_326" localSheetId="1">'LABA RUGI'!$A$8:$O$72</definedName>
    <definedName name="ExternalData_326" localSheetId="0">NERACA!$A$8:$O$95</definedName>
    <definedName name="ExternalData_327" localSheetId="2">'KOMITMENT KONTIJENSI'!$A$8:$O$51</definedName>
    <definedName name="ExternalData_327" localSheetId="1">'LABA RUGI'!$A$8:$O$72</definedName>
    <definedName name="ExternalData_327" localSheetId="0">NERACA!$A$8:$O$95</definedName>
    <definedName name="ExternalData_328" localSheetId="2">'KOMITMENT KONTIJENSI'!$A$8:$O$51</definedName>
    <definedName name="ExternalData_328" localSheetId="1">'LABA RUGI'!$A$8:$O$72</definedName>
    <definedName name="ExternalData_328" localSheetId="0">NERACA!$A$8:$O$95</definedName>
    <definedName name="ExternalData_329" localSheetId="2">'KOMITMENT KONTIJENSI'!$A$8:$O$51</definedName>
    <definedName name="ExternalData_329" localSheetId="1">'LABA RUGI'!$A$8:$O$72</definedName>
    <definedName name="ExternalData_329" localSheetId="0">NERACA!$A$8:$O$95</definedName>
    <definedName name="ExternalData_33" localSheetId="2">'KOMITMENT KONTIJENSI'!$C$6:$P$49</definedName>
    <definedName name="ExternalData_33" localSheetId="1">'LABA RUGI'!$D$6:$O$70</definedName>
    <definedName name="ExternalData_33" localSheetId="0">NERACA!$A$7:$N$157</definedName>
    <definedName name="ExternalData_330" localSheetId="2">'KOMITMENT KONTIJENSI'!$A$8:$O$51</definedName>
    <definedName name="ExternalData_330" localSheetId="1">'LABA RUGI'!$A$8:$O$72</definedName>
    <definedName name="ExternalData_330" localSheetId="0">NERACA!$A$8:$O$95</definedName>
    <definedName name="ExternalData_331" localSheetId="2">'KOMITMENT KONTIJENSI'!$A$8:$O$51</definedName>
    <definedName name="ExternalData_331" localSheetId="1">'LABA RUGI'!$A$8:$O$72</definedName>
    <definedName name="ExternalData_331" localSheetId="0">NERACA!$A$8:$O$95</definedName>
    <definedName name="ExternalData_332" localSheetId="2">'KOMITMENT KONTIJENSI'!$A$8:$O$51</definedName>
    <definedName name="ExternalData_332" localSheetId="1">'LABA RUGI'!$A$8:$O$72</definedName>
    <definedName name="ExternalData_332" localSheetId="0">NERACA!$A$8:$O$95</definedName>
    <definedName name="ExternalData_333" localSheetId="2">'KOMITMENT KONTIJENSI'!$A$8:$O$51</definedName>
    <definedName name="ExternalData_333" localSheetId="1">'LABA RUGI'!$A$8:$O$72</definedName>
    <definedName name="ExternalData_333" localSheetId="0">NERACA!$A$8:$O$95</definedName>
    <definedName name="ExternalData_334" localSheetId="2">'KOMITMENT KONTIJENSI'!$A$8:$O$51</definedName>
    <definedName name="ExternalData_334" localSheetId="1">'LABA RUGI'!$A$8:$O$72</definedName>
    <definedName name="ExternalData_334" localSheetId="0">NERACA!$A$8:$O$95</definedName>
    <definedName name="ExternalData_335" localSheetId="2">'KOMITMENT KONTIJENSI'!$A$8:$O$51</definedName>
    <definedName name="ExternalData_335" localSheetId="1">'LABA RUGI'!$A$8:$O$72</definedName>
    <definedName name="ExternalData_335" localSheetId="0">NERACA!$A$8:$O$95</definedName>
    <definedName name="ExternalData_336" localSheetId="2">'KOMITMENT KONTIJENSI'!$A$8:$O$51</definedName>
    <definedName name="ExternalData_336" localSheetId="1">'LABA RUGI'!$A$8:$O$72</definedName>
    <definedName name="ExternalData_336" localSheetId="0">NERACA!$A$8:$O$95</definedName>
    <definedName name="ExternalData_337" localSheetId="2">'KOMITMENT KONTIJENSI'!$A$8:$O$51</definedName>
    <definedName name="ExternalData_337" localSheetId="1">'LABA RUGI'!$A$8:$O$72</definedName>
    <definedName name="ExternalData_337" localSheetId="0">NERACA!$A$8:$O$95</definedName>
    <definedName name="ExternalData_338" localSheetId="2">'KOMITMENT KONTIJENSI'!$A$8:$O$51</definedName>
    <definedName name="ExternalData_338" localSheetId="1">'LABA RUGI'!$A$8:$O$72</definedName>
    <definedName name="ExternalData_338" localSheetId="0">NERACA!$A$8:$O$95</definedName>
    <definedName name="ExternalData_339" localSheetId="2">'KOMITMENT KONTIJENSI'!$A$8:$O$51</definedName>
    <definedName name="ExternalData_339" localSheetId="1">'LABA RUGI'!$A$8:$O$72</definedName>
    <definedName name="ExternalData_339" localSheetId="0">NERACA!$A$8:$O$95</definedName>
    <definedName name="ExternalData_34" localSheetId="2">'KOMITMENT KONTIJENSI'!$C$6:$P$49</definedName>
    <definedName name="ExternalData_34" localSheetId="1">'LABA RUGI'!$D$6:$O$70</definedName>
    <definedName name="ExternalData_34" localSheetId="0">NERACA!$A$7:$N$157</definedName>
    <definedName name="ExternalData_340" localSheetId="2">'KOMITMENT KONTIJENSI'!$A$8:$O$51</definedName>
    <definedName name="ExternalData_340" localSheetId="1">'LABA RUGI'!$A$8:$O$72</definedName>
    <definedName name="ExternalData_340" localSheetId="0">NERACA!$A$8:$O$95</definedName>
    <definedName name="ExternalData_341" localSheetId="2">'KOMITMENT KONTIJENSI'!$A$8:$O$51</definedName>
    <definedName name="ExternalData_341" localSheetId="1">'LABA RUGI'!$A$8:$O$72</definedName>
    <definedName name="ExternalData_341" localSheetId="0">NERACA!$A$8:$O$95</definedName>
    <definedName name="ExternalData_342" localSheetId="2">'KOMITMENT KONTIJENSI'!$A$8:$O$51</definedName>
    <definedName name="ExternalData_342" localSheetId="1">'LABA RUGI'!$A$8:$O$72</definedName>
    <definedName name="ExternalData_342" localSheetId="0">NERACA!$A$8:$O$95</definedName>
    <definedName name="ExternalData_343" localSheetId="2">'KOMITMENT KONTIJENSI'!$A$8:$O$51</definedName>
    <definedName name="ExternalData_343" localSheetId="1">'LABA RUGI'!$A$8:$O$72</definedName>
    <definedName name="ExternalData_343" localSheetId="0">NERACA!$A$8:$O$95</definedName>
    <definedName name="ExternalData_344" localSheetId="2">'KOMITMENT KONTIJENSI'!$A$8:$O$51</definedName>
    <definedName name="ExternalData_344" localSheetId="1">'LABA RUGI'!$A$8:$O$72</definedName>
    <definedName name="ExternalData_344" localSheetId="0">NERACA!$A$8:$O$95</definedName>
    <definedName name="ExternalData_345" localSheetId="2">'KOMITMENT KONTIJENSI'!$A$8:$O$51</definedName>
    <definedName name="ExternalData_345" localSheetId="1">'LABA RUGI'!$A$8:$O$72</definedName>
    <definedName name="ExternalData_345" localSheetId="0">NERACA!$A$8:$O$95</definedName>
    <definedName name="ExternalData_346" localSheetId="2">'KOMITMENT KONTIJENSI'!$A$8:$O$51</definedName>
    <definedName name="ExternalData_346" localSheetId="1">'LABA RUGI'!$A$8:$O$72</definedName>
    <definedName name="ExternalData_346" localSheetId="0">NERACA!$A$8:$O$95</definedName>
    <definedName name="ExternalData_347" localSheetId="2">'KOMITMENT KONTIJENSI'!$A$8:$O$51</definedName>
    <definedName name="ExternalData_347" localSheetId="1">'LABA RUGI'!$A$8:$O$72</definedName>
    <definedName name="ExternalData_347" localSheetId="0">NERACA!$A$8:$O$95</definedName>
    <definedName name="ExternalData_348" localSheetId="2">'KOMITMENT KONTIJENSI'!$A$8:$O$51</definedName>
    <definedName name="ExternalData_348" localSheetId="1">'LABA RUGI'!$A$8:$O$72</definedName>
    <definedName name="ExternalData_348" localSheetId="0">NERACA!$A$8:$O$95</definedName>
    <definedName name="ExternalData_349" localSheetId="2">'KOMITMENT KONTIJENSI'!$A$8:$O$51</definedName>
    <definedName name="ExternalData_349" localSheetId="1">'LABA RUGI'!$A$8:$O$72</definedName>
    <definedName name="ExternalData_349" localSheetId="0">NERACA!$A$8:$O$95</definedName>
    <definedName name="ExternalData_35" localSheetId="2">'KOMITMENT KONTIJENSI'!$C$6:$P$49</definedName>
    <definedName name="ExternalData_35" localSheetId="1">'LABA RUGI'!$D$6:$O$70</definedName>
    <definedName name="ExternalData_35" localSheetId="0">NERACA!$A$7:$N$94</definedName>
    <definedName name="ExternalData_350" localSheetId="2">'KOMITMENT KONTIJENSI'!$A$8:$O$51</definedName>
    <definedName name="ExternalData_350" localSheetId="1">'LABA RUGI'!$A$8:$O$72</definedName>
    <definedName name="ExternalData_350" localSheetId="0">NERACA!$A$8:$O$95</definedName>
    <definedName name="ExternalData_351" localSheetId="2">'KOMITMENT KONTIJENSI'!$A$8:$O$51</definedName>
    <definedName name="ExternalData_351" localSheetId="1">'LABA RUGI'!$A$8:$O$72</definedName>
    <definedName name="ExternalData_351" localSheetId="0">NERACA!$A$8:$O$95</definedName>
    <definedName name="ExternalData_352" localSheetId="2">'KOMITMENT KONTIJENSI'!$A$8:$O$51</definedName>
    <definedName name="ExternalData_352" localSheetId="1">'LABA RUGI'!$A$8:$O$72</definedName>
    <definedName name="ExternalData_352" localSheetId="0">NERACA!$A$8:$O$95</definedName>
    <definedName name="ExternalData_353" localSheetId="2">'KOMITMENT KONTIJENSI'!$A$8:$O$51</definedName>
    <definedName name="ExternalData_353" localSheetId="1">'LABA RUGI'!$A$8:$O$72</definedName>
    <definedName name="ExternalData_353" localSheetId="0">NERACA!$A$8:$O$95</definedName>
    <definedName name="ExternalData_354" localSheetId="2">'KOMITMENT KONTIJENSI'!$A$8:$O$51</definedName>
    <definedName name="ExternalData_354" localSheetId="1">'LABA RUGI'!$A$8:$O$72</definedName>
    <definedName name="ExternalData_354" localSheetId="0">NERACA!$A$8:$O$95</definedName>
    <definedName name="ExternalData_355" localSheetId="2">'KOMITMENT KONTIJENSI'!$A$8:$O$51</definedName>
    <definedName name="ExternalData_355" localSheetId="1">'LABA RUGI'!$A$8:$O$72</definedName>
    <definedName name="ExternalData_355" localSheetId="0">NERACA!$A$8:$O$95</definedName>
    <definedName name="ExternalData_356" localSheetId="2">'KOMITMENT KONTIJENSI'!$A$8:$O$51</definedName>
    <definedName name="ExternalData_356" localSheetId="1">'LABA RUGI'!$A$8:$O$72</definedName>
    <definedName name="ExternalData_356" localSheetId="0">NERACA!$A$8:$O$95</definedName>
    <definedName name="ExternalData_357" localSheetId="2">'KOMITMENT KONTIJENSI'!$A$8:$O$51</definedName>
    <definedName name="ExternalData_357" localSheetId="1">'LABA RUGI'!$A$8:$O$72</definedName>
    <definedName name="ExternalData_357" localSheetId="0">NERACA!$A$8:$O$95</definedName>
    <definedName name="ExternalData_358" localSheetId="2">'KOMITMENT KONTIJENSI'!$A$8:$O$51</definedName>
    <definedName name="ExternalData_358" localSheetId="1">'LABA RUGI'!$A$8:$O$72</definedName>
    <definedName name="ExternalData_358" localSheetId="0">NERACA!$A$8:$O$95</definedName>
    <definedName name="ExternalData_359" localSheetId="2">'KOMITMENT KONTIJENSI'!$A$8:$O$51</definedName>
    <definedName name="ExternalData_359" localSheetId="1">'LABA RUGI'!$A$8:$O$72</definedName>
    <definedName name="ExternalData_359" localSheetId="0">NERACA!$A$8:$O$95</definedName>
    <definedName name="ExternalData_36" localSheetId="2">'KOMITMENT KONTIJENSI'!$C$6:$P$49</definedName>
    <definedName name="ExternalData_36" localSheetId="1">'LABA RUGI'!$D$6:$O$70</definedName>
    <definedName name="ExternalData_36" localSheetId="0">NERACA!$A$7:$N$94</definedName>
    <definedName name="ExternalData_360" localSheetId="2">'KOMITMENT KONTIJENSI'!$A$8:$O$51</definedName>
    <definedName name="ExternalData_360" localSheetId="1">'LABA RUGI'!$A$8:$O$72</definedName>
    <definedName name="ExternalData_360" localSheetId="0">NERACA!$A$8:$O$95</definedName>
    <definedName name="ExternalData_361" localSheetId="2">'KOMITMENT KONTIJENSI'!$A$8:$O$51</definedName>
    <definedName name="ExternalData_361" localSheetId="1">'LABA RUGI'!$A$8:$O$72</definedName>
    <definedName name="ExternalData_361" localSheetId="0">NERACA!$A$8:$O$95</definedName>
    <definedName name="ExternalData_362" localSheetId="2">'KOMITMENT KONTIJENSI'!$A$8:$O$51</definedName>
    <definedName name="ExternalData_362" localSheetId="1">'LABA RUGI'!$A$8:$O$72</definedName>
    <definedName name="ExternalData_362" localSheetId="0">NERACA!$A$8:$O$95</definedName>
    <definedName name="ExternalData_363" localSheetId="2">'KOMITMENT KONTIJENSI'!$A$8:$O$51</definedName>
    <definedName name="ExternalData_363" localSheetId="1">'LABA RUGI'!$A$8:$O$72</definedName>
    <definedName name="ExternalData_363" localSheetId="0">NERACA!$A$8:$O$95</definedName>
    <definedName name="ExternalData_364" localSheetId="2">'KOMITMENT KONTIJENSI'!$A$8:$O$51</definedName>
    <definedName name="ExternalData_364" localSheetId="1">'LABA RUGI'!$A$8:$O$72</definedName>
    <definedName name="ExternalData_364" localSheetId="0">NERACA!$A$8:$O$95</definedName>
    <definedName name="ExternalData_365" localSheetId="2">'KOMITMENT KONTIJENSI'!$A$8:$O$51</definedName>
    <definedName name="ExternalData_365" localSheetId="1">'LABA RUGI'!$A$8:$O$72</definedName>
    <definedName name="ExternalData_365" localSheetId="0">NERACA!$A$8:$O$95</definedName>
    <definedName name="ExternalData_366" localSheetId="2">'KOMITMENT KONTIJENSI'!$A$8:$O$51</definedName>
    <definedName name="ExternalData_366" localSheetId="1">'LABA RUGI'!$A$8:$O$72</definedName>
    <definedName name="ExternalData_366" localSheetId="0">NERACA!$A$8:$O$95</definedName>
    <definedName name="ExternalData_367" localSheetId="2">'KOMITMENT KONTIJENSI'!$A$8:$O$51</definedName>
    <definedName name="ExternalData_367" localSheetId="1">'LABA RUGI'!$A$8:$O$72</definedName>
    <definedName name="ExternalData_367" localSheetId="0">NERACA!$A$8:$O$95</definedName>
    <definedName name="ExternalData_368" localSheetId="2">'KOMITMENT KONTIJENSI'!$A$8:$O$51</definedName>
    <definedName name="ExternalData_368" localSheetId="1">'LABA RUGI'!$A$8:$O$72</definedName>
    <definedName name="ExternalData_368" localSheetId="0">NERACA!$A$8:$O$95</definedName>
    <definedName name="ExternalData_369" localSheetId="2">'KOMITMENT KONTIJENSI'!$A$8:$O$51</definedName>
    <definedName name="ExternalData_369" localSheetId="1">'LABA RUGI'!$A$8:$O$72</definedName>
    <definedName name="ExternalData_369" localSheetId="0">NERACA!$A$8:$O$95</definedName>
    <definedName name="ExternalData_37" localSheetId="2">'KOMITMENT KONTIJENSI'!$C$6:$P$49</definedName>
    <definedName name="ExternalData_37" localSheetId="1">'LABA RUGI'!$D$6:$O$70</definedName>
    <definedName name="ExternalData_37" localSheetId="0">NERACA!$A$7:$N$94</definedName>
    <definedName name="ExternalData_370" localSheetId="2">'KOMITMENT KONTIJENSI'!$A$8:$O$51</definedName>
    <definedName name="ExternalData_370" localSheetId="1">'LABA RUGI'!$A$8:$O$72</definedName>
    <definedName name="ExternalData_370" localSheetId="0">NERACA!$A$8:$O$95</definedName>
    <definedName name="ExternalData_371" localSheetId="2">'KOMITMENT KONTIJENSI'!$A$8:$O$51</definedName>
    <definedName name="ExternalData_371" localSheetId="1">'LABA RUGI'!$A$8:$O$72</definedName>
    <definedName name="ExternalData_371" localSheetId="0">NERACA!$A$8:$O$95</definedName>
    <definedName name="ExternalData_372" localSheetId="2">'KOMITMENT KONTIJENSI'!$A$8:$O$51</definedName>
    <definedName name="ExternalData_372" localSheetId="1">'LABA RUGI'!$A$8:$O$72</definedName>
    <definedName name="ExternalData_372" localSheetId="0">NERACA!$A$8:$O$95</definedName>
    <definedName name="ExternalData_373" localSheetId="2">'KOMITMENT KONTIJENSI'!$A$8:$O$51</definedName>
    <definedName name="ExternalData_373" localSheetId="1">'LABA RUGI'!$A$8:$O$72</definedName>
    <definedName name="ExternalData_373" localSheetId="0">NERACA!$A$8:$O$95</definedName>
    <definedName name="ExternalData_374" localSheetId="2">'KOMITMENT KONTIJENSI'!$A$8:$O$51</definedName>
    <definedName name="ExternalData_374" localSheetId="1">'LABA RUGI'!$A$8:$O$72</definedName>
    <definedName name="ExternalData_374" localSheetId="0">NERACA!$A$8:$O$95</definedName>
    <definedName name="ExternalData_375" localSheetId="2">'KOMITMENT KONTIJENSI'!$A$8:$O$51</definedName>
    <definedName name="ExternalData_375" localSheetId="1">'LABA RUGI'!$A$8:$O$72</definedName>
    <definedName name="ExternalData_375" localSheetId="0">NERACA!$A$8:$O$95</definedName>
    <definedName name="ExternalData_376" localSheetId="2">'KOMITMENT KONTIJENSI'!$A$8:$O$51</definedName>
    <definedName name="ExternalData_376" localSheetId="1">'LABA RUGI'!$A$8:$O$72</definedName>
    <definedName name="ExternalData_376" localSheetId="0">NERACA!$A$8:$O$95</definedName>
    <definedName name="ExternalData_377" localSheetId="2">'KOMITMENT KONTIJENSI'!$A$8:$O$51</definedName>
    <definedName name="ExternalData_377" localSheetId="1">'LABA RUGI'!$A$8:$O$72</definedName>
    <definedName name="ExternalData_377" localSheetId="0">NERACA!$A$8:$O$95</definedName>
    <definedName name="ExternalData_378" localSheetId="2">'KOMITMENT KONTIJENSI'!$A$8:$O$51</definedName>
    <definedName name="ExternalData_378" localSheetId="1">'LABA RUGI'!$A$8:$O$72</definedName>
    <definedName name="ExternalData_378" localSheetId="0">NERACA!$A$8:$O$95</definedName>
    <definedName name="ExternalData_379" localSheetId="2">'KOMITMENT KONTIJENSI'!$A$8:$O$51</definedName>
    <definedName name="ExternalData_379" localSheetId="1">'LABA RUGI'!$A$8:$O$72</definedName>
    <definedName name="ExternalData_379" localSheetId="0">NERACA!$A$8:$O$95</definedName>
    <definedName name="ExternalData_38" localSheetId="2">'KOMITMENT KONTIJENSI'!$C$6:$P$49</definedName>
    <definedName name="ExternalData_38" localSheetId="1">'LABA RUGI'!$D$6:$O$70</definedName>
    <definedName name="ExternalData_38" localSheetId="0">NERACA!$A$7:$N$94</definedName>
    <definedName name="ExternalData_380" localSheetId="2">'KOMITMENT KONTIJENSI'!$A$8:$P$51</definedName>
    <definedName name="ExternalData_380" localSheetId="1">'LABA RUGI'!$A$8:$O$72</definedName>
    <definedName name="ExternalData_380" localSheetId="0">NERACA!$A$8:$O$95</definedName>
    <definedName name="ExternalData_381" localSheetId="2">'KOMITMENT KONTIJENSI'!$A$8:$P$51</definedName>
    <definedName name="ExternalData_381" localSheetId="1">'LABA RUGI'!$A$8:$O$72</definedName>
    <definedName name="ExternalData_381" localSheetId="0">NERACA!$A$8:$O$95</definedName>
    <definedName name="ExternalData_382" localSheetId="2">'KOMITMENT KONTIJENSI'!$A$8:$P$51</definedName>
    <definedName name="ExternalData_382" localSheetId="1">'LABA RUGI'!$A$8:$O$72</definedName>
    <definedName name="ExternalData_382" localSheetId="0">NERACA!$A$8:$O$95</definedName>
    <definedName name="ExternalData_383" localSheetId="2">'KOMITMENT KONTIJENSI'!$A$8:$P$51</definedName>
    <definedName name="ExternalData_383" localSheetId="1">'LABA RUGI'!$A$8:$O$72</definedName>
    <definedName name="ExternalData_383" localSheetId="0">NERACA!$A$8:$O$95</definedName>
    <definedName name="ExternalData_384" localSheetId="2">'KOMITMENT KONTIJENSI'!$A$8:$P$51</definedName>
    <definedName name="ExternalData_384" localSheetId="1">'LABA RUGI'!$A$8:$O$72</definedName>
    <definedName name="ExternalData_384" localSheetId="0">NERACA!$A$8:$O$95</definedName>
    <definedName name="ExternalData_385" localSheetId="2">'KOMITMENT KONTIJENSI'!$A$8:$P$51</definedName>
    <definedName name="ExternalData_385" localSheetId="1">'LABA RUGI'!$A$8:$O$72</definedName>
    <definedName name="ExternalData_385" localSheetId="0">NERACA!$A$8:$O$95</definedName>
    <definedName name="ExternalData_386" localSheetId="2">'KOMITMENT KONTIJENSI'!$A$8:$P$51</definedName>
    <definedName name="ExternalData_386" localSheetId="1">'LABA RUGI'!$A$8:$O$72</definedName>
    <definedName name="ExternalData_386" localSheetId="0">NERACA!$A$8:$O$95</definedName>
    <definedName name="ExternalData_387" localSheetId="2">'KOMITMENT KONTIJENSI'!$A$8:$P$51</definedName>
    <definedName name="ExternalData_387" localSheetId="1">'LABA RUGI'!$A$8:$O$72</definedName>
    <definedName name="ExternalData_387" localSheetId="0">NERACA!$A$8:$O$95</definedName>
    <definedName name="ExternalData_388" localSheetId="2">'KOMITMENT KONTIJENSI'!$A$8:$P$51</definedName>
    <definedName name="ExternalData_388" localSheetId="1">'LABA RUGI'!$A$8:$O$72</definedName>
    <definedName name="ExternalData_388" localSheetId="0">NERACA!$A$8:$O$95</definedName>
    <definedName name="ExternalData_389" localSheetId="2">'KOMITMENT KONTIJENSI'!$A$8:$P$51</definedName>
    <definedName name="ExternalData_389" localSheetId="1">'LABA RUGI'!$A$8:$O$72</definedName>
    <definedName name="ExternalData_389" localSheetId="0">NERACA!$A$8:$O$95</definedName>
    <definedName name="ExternalData_39" localSheetId="2">'KOMITMENT KONTIJENSI'!$C$6:$P$49</definedName>
    <definedName name="ExternalData_39" localSheetId="1">'LABA RUGI'!$D$6:$O$70</definedName>
    <definedName name="ExternalData_39" localSheetId="0">NERACA!$A$7:$N$94</definedName>
    <definedName name="ExternalData_390" localSheetId="2">'KOMITMENT KONTIJENSI'!$A$8:$P$51</definedName>
    <definedName name="ExternalData_390" localSheetId="1">'LABA RUGI'!$A$8:$P$72</definedName>
    <definedName name="ExternalData_390" localSheetId="0">NERACA!$A$8:$O$95</definedName>
    <definedName name="ExternalData_391" localSheetId="2">'KOMITMENT KONTIJENSI'!$A$8:$P$51</definedName>
    <definedName name="ExternalData_391" localSheetId="1">'LABA RUGI'!$A$8:$P$72</definedName>
    <definedName name="ExternalData_391" localSheetId="0">NERACA!$A$8:$O$95</definedName>
    <definedName name="ExternalData_392" localSheetId="2">'KOMITMENT KONTIJENSI'!$A$8:$P$51</definedName>
    <definedName name="ExternalData_392" localSheetId="1">'LABA RUGI'!$A$8:$P$72</definedName>
    <definedName name="ExternalData_392" localSheetId="0">NERACA!$A$8:$O$95</definedName>
    <definedName name="ExternalData_393" localSheetId="2">'KOMITMENT KONTIJENSI'!$A$8:$P$51</definedName>
    <definedName name="ExternalData_393" localSheetId="1">'LABA RUGI'!$A$8:$P$72</definedName>
    <definedName name="ExternalData_393" localSheetId="0">NERACA!$A$8:$O$95</definedName>
    <definedName name="ExternalData_394" localSheetId="2">'KOMITMENT KONTIJENSI'!$A$8:$P$51</definedName>
    <definedName name="ExternalData_394" localSheetId="1">'LABA RUGI'!$A$8:$P$72</definedName>
    <definedName name="ExternalData_394" localSheetId="0">NERACA!$A$8:$O$95</definedName>
    <definedName name="ExternalData_395" localSheetId="2">'KOMITMENT KONTIJENSI'!$A$8:$P$51</definedName>
    <definedName name="ExternalData_395" localSheetId="1">'LABA RUGI'!$A$8:$P$72</definedName>
    <definedName name="ExternalData_395" localSheetId="0">NERACA!$A$8:$O$95</definedName>
    <definedName name="ExternalData_396" localSheetId="2">'KOMITMENT KONTIJENSI'!$A$8:$P$51</definedName>
    <definedName name="ExternalData_396" localSheetId="1">'LABA RUGI'!$A$8:$P$72</definedName>
    <definedName name="ExternalData_396" localSheetId="0">NERACA!$A$8:$O$95</definedName>
    <definedName name="ExternalData_397" localSheetId="2">'KOMITMENT KONTIJENSI'!$A$8:$P$51</definedName>
    <definedName name="ExternalData_397" localSheetId="1">'LABA RUGI'!$A$8:$P$72</definedName>
    <definedName name="ExternalData_397" localSheetId="0">NERACA!$A$8:$O$95</definedName>
    <definedName name="ExternalData_398" localSheetId="2">'KOMITMENT KONTIJENSI'!$A$8:$P$51</definedName>
    <definedName name="ExternalData_398" localSheetId="1">'LABA RUGI'!$A$8:$P$72</definedName>
    <definedName name="ExternalData_398" localSheetId="0">NERACA!$A$8:$O$95</definedName>
    <definedName name="ExternalData_399" localSheetId="2">'KOMITMENT KONTIJENSI'!$A$8:$P$51</definedName>
    <definedName name="ExternalData_399" localSheetId="1">'LABA RUGI'!$A$8:$P$72</definedName>
    <definedName name="ExternalData_399" localSheetId="0">NERACA!$A$8:$O$95</definedName>
    <definedName name="ExternalData_4" localSheetId="2">'KOMITMENT KONTIJENSI'!$C$6:$P$49</definedName>
    <definedName name="ExternalData_4" localSheetId="1">'LABA RUGI'!$D$6:$O$70</definedName>
    <definedName name="ExternalData_40" localSheetId="2">'KOMITMENT KONTIJENSI'!$C$6:$P$49</definedName>
    <definedName name="ExternalData_40" localSheetId="1">'LABA RUGI'!$D$6:$O$70</definedName>
    <definedName name="ExternalData_40" localSheetId="0">NERACA!$A$7:$N$94</definedName>
    <definedName name="ExternalData_400" localSheetId="2">'KOMITMENT KONTIJENSI'!$A$8:$P$51</definedName>
    <definedName name="ExternalData_400" localSheetId="1">'LABA RUGI'!$A$8:$P$72</definedName>
    <definedName name="ExternalData_400" localSheetId="0">NERACA!$A$8:$O$95</definedName>
    <definedName name="ExternalData_401" localSheetId="2">'KOMITMENT KONTIJENSI'!$A$8:$P$51</definedName>
    <definedName name="ExternalData_401" localSheetId="1">'LABA RUGI'!$A$8:$P$72</definedName>
    <definedName name="ExternalData_401" localSheetId="0">NERACA!$A$8:$O$95</definedName>
    <definedName name="ExternalData_402" localSheetId="2">'KOMITMENT KONTIJENSI'!$A$8:$P$51</definedName>
    <definedName name="ExternalData_402" localSheetId="1">'LABA RUGI'!$A$8:$P$72</definedName>
    <definedName name="ExternalData_402" localSheetId="0">NERACA!$A$8:$O$95</definedName>
    <definedName name="ExternalData_403" localSheetId="2">'KOMITMENT KONTIJENSI'!$A$8:$P$51</definedName>
    <definedName name="ExternalData_403" localSheetId="1">'LABA RUGI'!$A$8:$P$72</definedName>
    <definedName name="ExternalData_403" localSheetId="0">NERACA!$A$8:$O$95</definedName>
    <definedName name="ExternalData_404" localSheetId="2">'KOMITMENT KONTIJENSI'!$A$8:$P$51</definedName>
    <definedName name="ExternalData_404" localSheetId="1">'LABA RUGI'!$A$8:$P$72</definedName>
    <definedName name="ExternalData_404" localSheetId="0">NERACA!$A$8:$O$95</definedName>
    <definedName name="ExternalData_405" localSheetId="2">'KOMITMENT KONTIJENSI'!$A$8:$P$51</definedName>
    <definedName name="ExternalData_405" localSheetId="1">'LABA RUGI'!$A$8:$P$72</definedName>
    <definedName name="ExternalData_405" localSheetId="0">NERACA!$A$8:$O$95</definedName>
    <definedName name="ExternalData_406" localSheetId="2">'KOMITMENT KONTIJENSI'!$A$8:$P$51</definedName>
    <definedName name="ExternalData_406" localSheetId="1">'LABA RUGI'!$A$8:$P$72</definedName>
    <definedName name="ExternalData_406" localSheetId="0">NERACA!$A$8:$O$95</definedName>
    <definedName name="ExternalData_407" localSheetId="2">'KOMITMENT KONTIJENSI'!$A$8:$P$51</definedName>
    <definedName name="ExternalData_407" localSheetId="1">'LABA RUGI'!$A$8:$P$72</definedName>
    <definedName name="ExternalData_407" localSheetId="0">NERACA!$A$8:$O$95</definedName>
    <definedName name="ExternalData_408" localSheetId="2">'KOMITMENT KONTIJENSI'!$A$8:$P$51</definedName>
    <definedName name="ExternalData_408" localSheetId="1">'LABA RUGI'!$A$8:$P$72</definedName>
    <definedName name="ExternalData_408" localSheetId="0">NERACA!$A$8:$O$95</definedName>
    <definedName name="ExternalData_409" localSheetId="2">'KOMITMENT KONTIJENSI'!$A$8:$P$51</definedName>
    <definedName name="ExternalData_409" localSheetId="1">'LABA RUGI'!$A$8:$P$72</definedName>
    <definedName name="ExternalData_409" localSheetId="0">NERACA!$A$8:$O$95</definedName>
    <definedName name="ExternalData_41" localSheetId="2">'KOMITMENT KONTIJENSI'!$C$6:$P$49</definedName>
    <definedName name="ExternalData_41" localSheetId="1">'LABA RUGI'!$D$6:$O$70</definedName>
    <definedName name="ExternalData_41" localSheetId="0">NERACA!$A$7:$N$94</definedName>
    <definedName name="ExternalData_410" localSheetId="2">'KOMITMENT KONTIJENSI'!$A$8:$P$51</definedName>
    <definedName name="ExternalData_410" localSheetId="1">'LABA RUGI'!$A$8:$P$72</definedName>
    <definedName name="ExternalData_410" localSheetId="0">NERACA!$A$8:$O$95</definedName>
    <definedName name="ExternalData_411" localSheetId="2">'KOMITMENT KONTIJENSI'!$A$8:$P$51</definedName>
    <definedName name="ExternalData_411" localSheetId="1">'LABA RUGI'!$A$8:$P$72</definedName>
    <definedName name="ExternalData_411" localSheetId="0">NERACA!$A$8:$O$95</definedName>
    <definedName name="ExternalData_412" localSheetId="2">'KOMITMENT KONTIJENSI'!$A$8:$P$51</definedName>
    <definedName name="ExternalData_412" localSheetId="1">'LABA RUGI'!$A$8:$P$72</definedName>
    <definedName name="ExternalData_412" localSheetId="0">NERACA!$A$8:$O$95</definedName>
    <definedName name="ExternalData_413" localSheetId="2">'KOMITMENT KONTIJENSI'!$A$8:$P$51</definedName>
    <definedName name="ExternalData_413" localSheetId="1">'LABA RUGI'!$A$8:$P$72</definedName>
    <definedName name="ExternalData_413" localSheetId="0">NERACA!$A$8:$O$95</definedName>
    <definedName name="ExternalData_414" localSheetId="2">'KOMITMENT KONTIJENSI'!$A$8:$P$51</definedName>
    <definedName name="ExternalData_414" localSheetId="1">'LABA RUGI'!$A$8:$P$72</definedName>
    <definedName name="ExternalData_414" localSheetId="0">NERACA!$A$8:$O$95</definedName>
    <definedName name="ExternalData_415" localSheetId="2">'KOMITMENT KONTIJENSI'!$A$8:$P$51</definedName>
    <definedName name="ExternalData_415" localSheetId="1">'LABA RUGI'!$A$8:$P$72</definedName>
    <definedName name="ExternalData_415" localSheetId="0">NERACA!$A$8:$O$95</definedName>
    <definedName name="ExternalData_416" localSheetId="2">'KOMITMENT KONTIJENSI'!$A$8:$P$51</definedName>
    <definedName name="ExternalData_416" localSheetId="1">'LABA RUGI'!$A$8:$P$72</definedName>
    <definedName name="ExternalData_416" localSheetId="0">NERACA!$A$8:$O$95</definedName>
    <definedName name="ExternalData_417" localSheetId="2">'KOMITMENT KONTIJENSI'!$A$8:$P$51</definedName>
    <definedName name="ExternalData_417" localSheetId="1">'LABA RUGI'!$A$8:$P$72</definedName>
    <definedName name="ExternalData_417" localSheetId="0">NERACA!$A$8:$O$95</definedName>
    <definedName name="ExternalData_418" localSheetId="2">'KOMITMENT KONTIJENSI'!$A$8:$P$51</definedName>
    <definedName name="ExternalData_418" localSheetId="1">'LABA RUGI'!$A$8:$P$72</definedName>
    <definedName name="ExternalData_418" localSheetId="0">NERACA!$A$8:$O$95</definedName>
    <definedName name="ExternalData_419" localSheetId="2">'KOMITMENT KONTIJENSI'!$A$8:$P$51</definedName>
    <definedName name="ExternalData_419" localSheetId="1">'LABA RUGI'!$A$8:$P$72</definedName>
    <definedName name="ExternalData_419" localSheetId="0">NERACA!$A$8:$O$95</definedName>
    <definedName name="ExternalData_42" localSheetId="2">'KOMITMENT KONTIJENSI'!$C$6:$P$49</definedName>
    <definedName name="ExternalData_42" localSheetId="1">'LABA RUGI'!$D$6:$O$70</definedName>
    <definedName name="ExternalData_42" localSheetId="0">NERACA!$A$7:$N$94</definedName>
    <definedName name="ExternalData_420" localSheetId="2">'KOMITMENT KONTIJENSI'!$A$8:$P$51</definedName>
    <definedName name="ExternalData_420" localSheetId="1">'LABA RUGI'!$A$8:$P$72</definedName>
    <definedName name="ExternalData_420" localSheetId="0">NERACA!$A$8:$O$95</definedName>
    <definedName name="ExternalData_421" localSheetId="2">'KOMITMENT KONTIJENSI'!$A$8:$P$51</definedName>
    <definedName name="ExternalData_421" localSheetId="1">'LABA RUGI'!$A$8:$P$72</definedName>
    <definedName name="ExternalData_421" localSheetId="0">NERACA!$A$8:$O$95</definedName>
    <definedName name="ExternalData_422" localSheetId="2">'KOMITMENT KONTIJENSI'!$A$8:$P$51</definedName>
    <definedName name="ExternalData_422" localSheetId="1">'LABA RUGI'!$A$8:$P$72</definedName>
    <definedName name="ExternalData_422" localSheetId="0">NERACA!$A$8:$O$95</definedName>
    <definedName name="ExternalData_423" localSheetId="2">'KOMITMENT KONTIJENSI'!$A$8:$P$51</definedName>
    <definedName name="ExternalData_423" localSheetId="1">'LABA RUGI'!$A$8:$P$72</definedName>
    <definedName name="ExternalData_423" localSheetId="0">NERACA!$A$8:$O$95</definedName>
    <definedName name="ExternalData_424" localSheetId="2">'KOMITMENT KONTIJENSI'!$A$8:$P$51</definedName>
    <definedName name="ExternalData_424" localSheetId="1">'LABA RUGI'!$A$8:$P$72</definedName>
    <definedName name="ExternalData_424" localSheetId="0">NERACA!$A$8:$O$95</definedName>
    <definedName name="ExternalData_425" localSheetId="2">'KOMITMENT KONTIJENSI'!$A$8:$P$51</definedName>
    <definedName name="ExternalData_425" localSheetId="1">'LABA RUGI'!$A$8:$P$72</definedName>
    <definedName name="ExternalData_425" localSheetId="0">NERACA!$A$8:$O$95</definedName>
    <definedName name="ExternalData_426" localSheetId="2">'KOMITMENT KONTIJENSI'!$A$8:$P$51</definedName>
    <definedName name="ExternalData_426" localSheetId="1">'LABA RUGI'!$A$8:$P$72</definedName>
    <definedName name="ExternalData_426" localSheetId="0">NERACA!$A$8:$O$95</definedName>
    <definedName name="ExternalData_427" localSheetId="2">'KOMITMENT KONTIJENSI'!$A$8:$P$51</definedName>
    <definedName name="ExternalData_427" localSheetId="1">'LABA RUGI'!$A$8:$P$72</definedName>
    <definedName name="ExternalData_427" localSheetId="0">NERACA!$A$8:$O$95</definedName>
    <definedName name="ExternalData_428" localSheetId="2">'KOMITMENT KONTIJENSI'!$A$8:$P$51</definedName>
    <definedName name="ExternalData_428" localSheetId="1">'LABA RUGI'!$A$8:$P$72</definedName>
    <definedName name="ExternalData_428" localSheetId="0">NERACA!$A$8:$O$95</definedName>
    <definedName name="ExternalData_429" localSheetId="2">'KOMITMENT KONTIJENSI'!$A$8:$P$51</definedName>
    <definedName name="ExternalData_429" localSheetId="1">'LABA RUGI'!$A$8:$P$72</definedName>
    <definedName name="ExternalData_429" localSheetId="0">NERACA!$A$8:$O$95</definedName>
    <definedName name="ExternalData_43" localSheetId="2">'KOMITMENT KONTIJENSI'!$C$6:$P$49</definedName>
    <definedName name="ExternalData_43" localSheetId="1">'LABA RUGI'!$D$6:$O$70</definedName>
    <definedName name="ExternalData_43" localSheetId="0">NERACA!$A$7:$N$94</definedName>
    <definedName name="ExternalData_430" localSheetId="2">'KOMITMENT KONTIJENSI'!$A$8:$P$51</definedName>
    <definedName name="ExternalData_430" localSheetId="1">'LABA RUGI'!$A$8:$P$72</definedName>
    <definedName name="ExternalData_430" localSheetId="0">NERACA!$A$8:$O$95</definedName>
    <definedName name="ExternalData_431" localSheetId="1">'LABA RUGI'!$A$8:$P$72</definedName>
    <definedName name="ExternalData_431" localSheetId="0">NERACA!$A$8:$O$95</definedName>
    <definedName name="ExternalData_432" localSheetId="1">'LABA RUGI'!$A$8:$P$72</definedName>
    <definedName name="ExternalData_432" localSheetId="0">NERACA!$A$8:$O$95</definedName>
    <definedName name="ExternalData_433" localSheetId="1">'LABA RUGI'!$A$8:$P$72</definedName>
    <definedName name="ExternalData_433" localSheetId="0">NERACA!$A$8:$O$95</definedName>
    <definedName name="ExternalData_434" localSheetId="1">'LABA RUGI'!$A$8:$P$72</definedName>
    <definedName name="ExternalData_434" localSheetId="0">NERACA!$A$8:$O$95</definedName>
    <definedName name="ExternalData_435" localSheetId="1">'LABA RUGI'!$A$8:$P$72</definedName>
    <definedName name="ExternalData_435" localSheetId="0">NERACA!$A$8:$O$95</definedName>
    <definedName name="ExternalData_436" localSheetId="1">'LABA RUGI'!$A$8:$P$72</definedName>
    <definedName name="ExternalData_436" localSheetId="0">NERACA!$A$8:$O$95</definedName>
    <definedName name="ExternalData_437" localSheetId="1">'LABA RUGI'!$A$8:$P$72</definedName>
    <definedName name="ExternalData_437" localSheetId="0">NERACA!$A$8:$O$95</definedName>
    <definedName name="ExternalData_438" localSheetId="1">'LABA RUGI'!$A$8:$P$72</definedName>
    <definedName name="ExternalData_438" localSheetId="0">NERACA!$A$8:$O$95</definedName>
    <definedName name="ExternalData_439" localSheetId="1">'LABA RUGI'!$A$8:$P$72</definedName>
    <definedName name="ExternalData_439" localSheetId="0">NERACA!$A$8:$O$95</definedName>
    <definedName name="ExternalData_44" localSheetId="2">'KOMITMENT KONTIJENSI'!$C$6:$P$49</definedName>
    <definedName name="ExternalData_44" localSheetId="1">'LABA RUGI'!$D$6:$O$70</definedName>
    <definedName name="ExternalData_44" localSheetId="0">NERACA!$A$7:$N$94</definedName>
    <definedName name="ExternalData_440" localSheetId="1">'LABA RUGI'!$A$8:$P$72</definedName>
    <definedName name="ExternalData_440" localSheetId="0">NERACA!$A$8:$O$95</definedName>
    <definedName name="ExternalData_441" localSheetId="0">NERACA!$A$8:$O$95</definedName>
    <definedName name="ExternalData_442" localSheetId="0">NERACA!$A$8:$O$95</definedName>
    <definedName name="ExternalData_443" localSheetId="0">NERACA!$A$8:$O$95</definedName>
    <definedName name="ExternalData_444" localSheetId="0">NERACA!$A$8:$O$95</definedName>
    <definedName name="ExternalData_445" localSheetId="0">NERACA!$A$8:$O$95</definedName>
    <definedName name="ExternalData_446" localSheetId="0">NERACA!$A$8:$O$95</definedName>
    <definedName name="ExternalData_447" localSheetId="0">NERACA!$A$8:$O$95</definedName>
    <definedName name="ExternalData_448" localSheetId="0">NERACA!$A$8:$O$95</definedName>
    <definedName name="ExternalData_449" localSheetId="0">NERACA!$A$8:$O$95</definedName>
    <definedName name="ExternalData_45" localSheetId="2">'KOMITMENT KONTIJENSI'!$C$6:$P$49</definedName>
    <definedName name="ExternalData_45" localSheetId="1">'LABA RUGI'!$D$6:$O$70</definedName>
    <definedName name="ExternalData_45" localSheetId="0">NERACA!$A$7:$N$94</definedName>
    <definedName name="ExternalData_450" localSheetId="0">NERACA!$A$8:$O$95</definedName>
    <definedName name="ExternalData_451" localSheetId="0">NERACA!$A$8:$O$95</definedName>
    <definedName name="ExternalData_452" localSheetId="0">NERACA!$A$8:$O$95</definedName>
    <definedName name="ExternalData_453" localSheetId="0">NERACA!$A$8:$O$95</definedName>
    <definedName name="ExternalData_454" localSheetId="0">NERACA!$A$8:$O$95</definedName>
    <definedName name="ExternalData_455" localSheetId="0">NERACA!$A$8:$O$95</definedName>
    <definedName name="ExternalData_456" localSheetId="0">NERACA!$A$8:$O$95</definedName>
    <definedName name="ExternalData_457" localSheetId="0">NERACA!$A$8:$O$95</definedName>
    <definedName name="ExternalData_458" localSheetId="0">NERACA!$A$8:$O$95</definedName>
    <definedName name="ExternalData_459" localSheetId="0">NERACA!$A$8:$O$95</definedName>
    <definedName name="ExternalData_46" localSheetId="2">'KOMITMENT KONTIJENSI'!$C$6:$P$49</definedName>
    <definedName name="ExternalData_46" localSheetId="1">'LABA RUGI'!$D$6:$O$70</definedName>
    <definedName name="ExternalData_46" localSheetId="0">NERACA!$A$7:$N$94</definedName>
    <definedName name="ExternalData_460" localSheetId="0">NERACA!$A$8:$O$95</definedName>
    <definedName name="ExternalData_461" localSheetId="0">NERACA!$A$8:$O$95</definedName>
    <definedName name="ExternalData_462" localSheetId="0">NERACA!$A$8:$O$95</definedName>
    <definedName name="ExternalData_463" localSheetId="0">NERACA!$A$8:$O$95</definedName>
    <definedName name="ExternalData_464" localSheetId="0">NERACA!$A$8:$O$95</definedName>
    <definedName name="ExternalData_465" localSheetId="0">NERACA!$A$8:$O$95</definedName>
    <definedName name="ExternalData_466" localSheetId="0">NERACA!$A$8:$O$95</definedName>
    <definedName name="ExternalData_467" localSheetId="0">NERACA!$A$8:$O$95</definedName>
    <definedName name="ExternalData_468" localSheetId="0">NERACA!$A$8:$O$95</definedName>
    <definedName name="ExternalData_469" localSheetId="0">NERACA!$A$8:$O$95</definedName>
    <definedName name="ExternalData_47" localSheetId="2">'KOMITMENT KONTIJENSI'!$C$6:$P$49</definedName>
    <definedName name="ExternalData_47" localSheetId="1">'LABA RUGI'!$D$6:$O$70</definedName>
    <definedName name="ExternalData_47" localSheetId="0">NERACA!$A$7:$N$94</definedName>
    <definedName name="ExternalData_470" localSheetId="0">NERACA!$A$8:$O$95</definedName>
    <definedName name="ExternalData_471" localSheetId="0">NERACA!$A$8:$O$95</definedName>
    <definedName name="ExternalData_472" localSheetId="0">NERACA!$A$8:$O$95</definedName>
    <definedName name="ExternalData_473" localSheetId="0">NERACA!$A$8:$O$95</definedName>
    <definedName name="ExternalData_474" localSheetId="0">NERACA!$A$8:$O$95</definedName>
    <definedName name="ExternalData_475" localSheetId="0">NERACA!$A$8:$O$95</definedName>
    <definedName name="ExternalData_476" localSheetId="0">NERACA!$A$8:$P$95</definedName>
    <definedName name="ExternalData_477" localSheetId="0">NERACA!$A$8:$P$95</definedName>
    <definedName name="ExternalData_478" localSheetId="0">NERACA!$A$8:$P$95</definedName>
    <definedName name="ExternalData_479" localSheetId="0">NERACA!$A$8:$P$95</definedName>
    <definedName name="ExternalData_48" localSheetId="2">'KOMITMENT KONTIJENSI'!$C$6:$P$49</definedName>
    <definedName name="ExternalData_48" localSheetId="1">'LABA RUGI'!$D$6:$O$70</definedName>
    <definedName name="ExternalData_48" localSheetId="0">NERACA!$A$7:$N$94</definedName>
    <definedName name="ExternalData_480" localSheetId="0">NERACA!$A$8:$P$95</definedName>
    <definedName name="ExternalData_481" localSheetId="0">NERACA!$A$8:$P$95</definedName>
    <definedName name="ExternalData_482" localSheetId="0">NERACA!$A$8:$P$95</definedName>
    <definedName name="ExternalData_483" localSheetId="0">NERACA!$A$8:$P$95</definedName>
    <definedName name="ExternalData_484" localSheetId="0">NERACA!$A$8:$P$95</definedName>
    <definedName name="ExternalData_485" localSheetId="0">NERACA!$A$8:$P$95</definedName>
    <definedName name="ExternalData_486" localSheetId="0">NERACA!$A$8:$P$95</definedName>
    <definedName name="ExternalData_487" localSheetId="0">NERACA!$A$8:$P$95</definedName>
    <definedName name="ExternalData_488" localSheetId="0">NERACA!$A$8:$P$95</definedName>
    <definedName name="ExternalData_489" localSheetId="0">NERACA!$A$8:$P$95</definedName>
    <definedName name="ExternalData_49" localSheetId="2">'KOMITMENT KONTIJENSI'!$C$6:$P$49</definedName>
    <definedName name="ExternalData_49" localSheetId="1">'LABA RUGI'!$D$6:$O$70</definedName>
    <definedName name="ExternalData_49" localSheetId="0">NERACA!$A$7:$N$94</definedName>
    <definedName name="ExternalData_490" localSheetId="0">NERACA!$A$8:$P$95</definedName>
    <definedName name="ExternalData_491" localSheetId="0">NERACA!$A$8:$P$95</definedName>
    <definedName name="ExternalData_492" localSheetId="0">NERACA!$A$8:$P$95</definedName>
    <definedName name="ExternalData_493" localSheetId="0">NERACA!$A$8:$P$95</definedName>
    <definedName name="ExternalData_494" localSheetId="0">NERACA!$A$8:$P$95</definedName>
    <definedName name="ExternalData_495" localSheetId="0">NERACA!$A$8:$P$95</definedName>
    <definedName name="ExternalData_496" localSheetId="0">NERACA!$A$8:$P$95</definedName>
    <definedName name="ExternalData_497" localSheetId="0">NERACA!$A$8:$P$95</definedName>
    <definedName name="ExternalData_498" localSheetId="0">NERACA!$A$8:$P$95</definedName>
    <definedName name="ExternalData_499" localSheetId="0">NERACA!$A$8:$P$95</definedName>
    <definedName name="ExternalData_5" localSheetId="2">'KOMITMENT KONTIJENSI'!$C$6:$P$49</definedName>
    <definedName name="ExternalData_5" localSheetId="1">'LABA RUGI'!$D$6:$O$70</definedName>
    <definedName name="ExternalData_5" localSheetId="0">NERACA!$A$7:$Q$157</definedName>
    <definedName name="ExternalData_50" localSheetId="2">'KOMITMENT KONTIJENSI'!$C$6:$P$49</definedName>
    <definedName name="ExternalData_50" localSheetId="1">'LABA RUGI'!$D$6:$O$70</definedName>
    <definedName name="ExternalData_50" localSheetId="0">NERACA!$A$7:$N$94</definedName>
    <definedName name="ExternalData_500" localSheetId="0">NERACA!$A$8:$P$95</definedName>
    <definedName name="ExternalData_501" localSheetId="0">NERACA!$A$8:$P$95</definedName>
    <definedName name="ExternalData_502" localSheetId="0">NERACA!$A$8:$P$95</definedName>
    <definedName name="ExternalData_503" localSheetId="0">NERACA!$A$8:$P$95</definedName>
    <definedName name="ExternalData_504" localSheetId="0">NERACA!$A$8:$P$95</definedName>
    <definedName name="ExternalData_505" localSheetId="0">NERACA!$A$8:$P$95</definedName>
    <definedName name="ExternalData_506" localSheetId="0">NERACA!$A$8:$P$95</definedName>
    <definedName name="ExternalData_507" localSheetId="0">NERACA!$A$8:$P$95</definedName>
    <definedName name="ExternalData_508" localSheetId="0">NERACA!$A$8:$P$95</definedName>
    <definedName name="ExternalData_509" localSheetId="0">NERACA!$A$8:$P$95</definedName>
    <definedName name="ExternalData_51" localSheetId="2">'KOMITMENT KONTIJENSI'!$C$6:$P$49</definedName>
    <definedName name="ExternalData_51" localSheetId="1">'LABA RUGI'!$D$6:$O$70</definedName>
    <definedName name="ExternalData_51" localSheetId="0">NERACA!$A$7:$N$94</definedName>
    <definedName name="ExternalData_510" localSheetId="0">NERACA!$A$8:$P$95</definedName>
    <definedName name="ExternalData_511" localSheetId="0">NERACA!$A$8:$P$95</definedName>
    <definedName name="ExternalData_512" localSheetId="0">NERACA!$A$8:$P$95</definedName>
    <definedName name="ExternalData_513" localSheetId="0">NERACA!$A$8:$P$95</definedName>
    <definedName name="ExternalData_514" localSheetId="0">NERACA!$A$8:$P$95</definedName>
    <definedName name="ExternalData_515" localSheetId="0">NERACA!$A$8:$P$95</definedName>
    <definedName name="ExternalData_516" localSheetId="0">NERACA!$A$8:$P$95</definedName>
    <definedName name="ExternalData_517" localSheetId="0">NERACA!$A$8:$P$95</definedName>
    <definedName name="ExternalData_518" localSheetId="0">NERACA!$A$8:$P$95</definedName>
    <definedName name="ExternalData_519" localSheetId="0">NERACA!$A$8:$P$95</definedName>
    <definedName name="ExternalData_52" localSheetId="2">'KOMITMENT KONTIJENSI'!$C$6:$P$49</definedName>
    <definedName name="ExternalData_52" localSheetId="1">'LABA RUGI'!$D$6:$O$70</definedName>
    <definedName name="ExternalData_52" localSheetId="0">NERACA!$A$7:$N$94</definedName>
    <definedName name="ExternalData_520" localSheetId="0">NERACA!$A$8:$P$95</definedName>
    <definedName name="ExternalData_521" localSheetId="0">NERACA!$A$8:$P$95</definedName>
    <definedName name="ExternalData_522" localSheetId="0">NERACA!$A$8:$P$95</definedName>
    <definedName name="ExternalData_523" localSheetId="0">NERACA!$A$8:$P$95</definedName>
    <definedName name="ExternalData_524" localSheetId="0">NERACA!$A$8:$P$95</definedName>
    <definedName name="ExternalData_525" localSheetId="0">NERACA!$A$8:$P$95</definedName>
    <definedName name="ExternalData_526" localSheetId="0">NERACA!$A$8:$P$95</definedName>
    <definedName name="ExternalData_53" localSheetId="2">'KOMITMENT KONTIJENSI'!$C$6:$P$49</definedName>
    <definedName name="ExternalData_53" localSheetId="1">'LABA RUGI'!$D$6:$O$70</definedName>
    <definedName name="ExternalData_53" localSheetId="0">NERACA!$A$7:$N$94</definedName>
    <definedName name="ExternalData_54" localSheetId="2">'KOMITMENT KONTIJENSI'!$C$6:$P$49</definedName>
    <definedName name="ExternalData_54" localSheetId="1">'LABA RUGI'!$D$6:$O$70</definedName>
    <definedName name="ExternalData_54" localSheetId="0">NERACA!$A$7:$N$94</definedName>
    <definedName name="ExternalData_55" localSheetId="2">'KOMITMENT KONTIJENSI'!$C$6:$P$49</definedName>
    <definedName name="ExternalData_55" localSheetId="1">'LABA RUGI'!$D$6:$O$70</definedName>
    <definedName name="ExternalData_55" localSheetId="0">NERACA!$A$7:$N$94</definedName>
    <definedName name="ExternalData_56" localSheetId="2">'KOMITMENT KONTIJENSI'!$C$6:$P$49</definedName>
    <definedName name="ExternalData_56" localSheetId="1">'LABA RUGI'!$D$6:$O$70</definedName>
    <definedName name="ExternalData_56" localSheetId="0">NERACA!$A$7:$N$94</definedName>
    <definedName name="ExternalData_57" localSheetId="2">'KOMITMENT KONTIJENSI'!$C$6:$P$49</definedName>
    <definedName name="ExternalData_57" localSheetId="1">'LABA RUGI'!$D$6:$O$70</definedName>
    <definedName name="ExternalData_57" localSheetId="0">NERACA!$A$7:$N$94</definedName>
    <definedName name="ExternalData_58" localSheetId="2">'KOMITMENT KONTIJENSI'!$C$6:$P$49</definedName>
    <definedName name="ExternalData_58" localSheetId="1">'LABA RUGI'!$D$6:$O$70</definedName>
    <definedName name="ExternalData_58" localSheetId="0">NERACA!$A$7:$N$94</definedName>
    <definedName name="ExternalData_59" localSheetId="2">'KOMITMENT KONTIJENSI'!$C$6:$P$49</definedName>
    <definedName name="ExternalData_59" localSheetId="1">'LABA RUGI'!$D$6:$O$70</definedName>
    <definedName name="ExternalData_59" localSheetId="0">NERACA!$A$7:$N$94</definedName>
    <definedName name="ExternalData_6" localSheetId="2">'KOMITMENT KONTIJENSI'!$C$6:$P$49</definedName>
    <definedName name="ExternalData_6" localSheetId="1">'LABA RUGI'!$D$6:$O$70</definedName>
    <definedName name="ExternalData_6" localSheetId="0">NERACA!$A$7:$A$157</definedName>
    <definedName name="ExternalData_60" localSheetId="2">'KOMITMENT KONTIJENSI'!$C$6:$P$49</definedName>
    <definedName name="ExternalData_60" localSheetId="1">'LABA RUGI'!$D$6:$O$70</definedName>
    <definedName name="ExternalData_60" localSheetId="0">NERACA!$A$7:$N$94</definedName>
    <definedName name="ExternalData_61" localSheetId="2">'KOMITMENT KONTIJENSI'!$C$6:$P$49</definedName>
    <definedName name="ExternalData_61" localSheetId="1">'LABA RUGI'!$D$6:$O$70</definedName>
    <definedName name="ExternalData_61" localSheetId="0">NERACA!$A$7:$N$94</definedName>
    <definedName name="ExternalData_62" localSheetId="2">'KOMITMENT KONTIJENSI'!$C$6:$P$49</definedName>
    <definedName name="ExternalData_62" localSheetId="1">'LABA RUGI'!$D$6:$O$70</definedName>
    <definedName name="ExternalData_62" localSheetId="0">NERACA!$A$7:$N$94</definedName>
    <definedName name="ExternalData_63" localSheetId="2">'KOMITMENT KONTIJENSI'!$C$6:$P$49</definedName>
    <definedName name="ExternalData_63" localSheetId="1">'LABA RUGI'!$D$6:$O$70</definedName>
    <definedName name="ExternalData_63" localSheetId="0">NERACA!$A$7:$N$94</definedName>
    <definedName name="ExternalData_64" localSheetId="2">'KOMITMENT KONTIJENSI'!$C$6:$P$49</definedName>
    <definedName name="ExternalData_64" localSheetId="1">'LABA RUGI'!$D$6:$O$70</definedName>
    <definedName name="ExternalData_64" localSheetId="0">NERACA!$A$7:$N$94</definedName>
    <definedName name="ExternalData_65" localSheetId="2">'KOMITMENT KONTIJENSI'!$C$6:$P$49</definedName>
    <definedName name="ExternalData_65" localSheetId="1">'LABA RUGI'!$D$6:$O$70</definedName>
    <definedName name="ExternalData_65" localSheetId="0">NERACA!$A$7:$N$94</definedName>
    <definedName name="ExternalData_66" localSheetId="2">'KOMITMENT KONTIJENSI'!$C$6:$P$49</definedName>
    <definedName name="ExternalData_66" localSheetId="1">'LABA RUGI'!$D$6:$O$70</definedName>
    <definedName name="ExternalData_66" localSheetId="0">NERACA!$A$7:$N$94</definedName>
    <definedName name="ExternalData_67" localSheetId="2">'KOMITMENT KONTIJENSI'!$C$6:$P$49</definedName>
    <definedName name="ExternalData_67" localSheetId="1">'LABA RUGI'!$D$6:$O$70</definedName>
    <definedName name="ExternalData_67" localSheetId="0">NERACA!$A$7:$N$94</definedName>
    <definedName name="ExternalData_68" localSheetId="2">'KOMITMENT KONTIJENSI'!$C$6:$P$49</definedName>
    <definedName name="ExternalData_68" localSheetId="1">'LABA RUGI'!$D$6:$O$70</definedName>
    <definedName name="ExternalData_68" localSheetId="0">NERACA!$A$7:$N$94</definedName>
    <definedName name="ExternalData_69" localSheetId="2">'KOMITMENT KONTIJENSI'!$C$6:$P$49</definedName>
    <definedName name="ExternalData_69" localSheetId="1">'LABA RUGI'!$D$6:$O$70</definedName>
    <definedName name="ExternalData_69" localSheetId="0">NERACA!$A$7:$N$94</definedName>
    <definedName name="ExternalData_7" localSheetId="2">'KOMITMENT KONTIJENSI'!$C$6:$P$49</definedName>
    <definedName name="ExternalData_7" localSheetId="1">'LABA RUGI'!$D$6:$O$70</definedName>
    <definedName name="ExternalData_7" localSheetId="0">NERACA!$A$7:$I$157</definedName>
    <definedName name="ExternalData_70" localSheetId="2">'KOMITMENT KONTIJENSI'!$C$6:$P$49</definedName>
    <definedName name="ExternalData_70" localSheetId="1">'LABA RUGI'!$D$6:$O$70</definedName>
    <definedName name="ExternalData_70" localSheetId="0">NERACA!$A$7:$N$94</definedName>
    <definedName name="ExternalData_71" localSheetId="2">'KOMITMENT KONTIJENSI'!$C$6:$P$49</definedName>
    <definedName name="ExternalData_71" localSheetId="1">'LABA RUGI'!$D$6:$O$70</definedName>
    <definedName name="ExternalData_71" localSheetId="0">NERACA!$A$7:$N$94</definedName>
    <definedName name="ExternalData_72" localSheetId="2">'KOMITMENT KONTIJENSI'!$C$6:$P$49</definedName>
    <definedName name="ExternalData_72" localSheetId="1">'LABA RUGI'!$D$6:$O$70</definedName>
    <definedName name="ExternalData_72" localSheetId="0">NERACA!$A$7:$N$94</definedName>
    <definedName name="ExternalData_73" localSheetId="2">'KOMITMENT KONTIJENSI'!$C$6:$P$49</definedName>
    <definedName name="ExternalData_73" localSheetId="1">'LABA RUGI'!$D$6:$O$70</definedName>
    <definedName name="ExternalData_73" localSheetId="0">NERACA!$A$7:$N$94</definedName>
    <definedName name="ExternalData_74" localSheetId="2">'KOMITMENT KONTIJENSI'!$C$6:$P$49</definedName>
    <definedName name="ExternalData_74" localSheetId="1">'LABA RUGI'!$D$6:$O$70</definedName>
    <definedName name="ExternalData_74" localSheetId="0">NERACA!$A$7:$N$94</definedName>
    <definedName name="ExternalData_75" localSheetId="2">'KOMITMENT KONTIJENSI'!$C$6:$P$49</definedName>
    <definedName name="ExternalData_75" localSheetId="1">'LABA RUGI'!$D$6:$O$70</definedName>
    <definedName name="ExternalData_75" localSheetId="0">NERACA!$A$7:$N$94</definedName>
    <definedName name="ExternalData_76" localSheetId="2">'KOMITMENT KONTIJENSI'!$C$6:$P$49</definedName>
    <definedName name="ExternalData_76" localSheetId="1">'LABA RUGI'!$D$6:$O$70</definedName>
    <definedName name="ExternalData_76" localSheetId="0">NERACA!$A$7:$N$94</definedName>
    <definedName name="ExternalData_77" localSheetId="2">'KOMITMENT KONTIJENSI'!$C$6:$P$49</definedName>
    <definedName name="ExternalData_77" localSheetId="1">'LABA RUGI'!$D$6:$O$70</definedName>
    <definedName name="ExternalData_77" localSheetId="0">NERACA!$A$7:$N$94</definedName>
    <definedName name="ExternalData_78" localSheetId="2">'KOMITMENT KONTIJENSI'!$C$6:$P$49</definedName>
    <definedName name="ExternalData_78" localSheetId="1">'LABA RUGI'!$D$6:$O$70</definedName>
    <definedName name="ExternalData_78" localSheetId="0">NERACA!$A$7:$N$94</definedName>
    <definedName name="ExternalData_79" localSheetId="2">'KOMITMENT KONTIJENSI'!$C$6:$P$49</definedName>
    <definedName name="ExternalData_79" localSheetId="1">'LABA RUGI'!$D$6:$O$70</definedName>
    <definedName name="ExternalData_79" localSheetId="0">NERACA!$A$7:$N$94</definedName>
    <definedName name="ExternalData_8" localSheetId="2">'KOMITMENT KONTIJENSI'!$C$6:$P$49</definedName>
    <definedName name="ExternalData_8" localSheetId="1">'LABA RUGI'!$D$6:$O$70</definedName>
    <definedName name="ExternalData_8" localSheetId="0">NERACA!$A$7:$K$157</definedName>
    <definedName name="ExternalData_80" localSheetId="2">'KOMITMENT KONTIJENSI'!$C$6:$P$49</definedName>
    <definedName name="ExternalData_80" localSheetId="1">'LABA RUGI'!$D$6:$O$70</definedName>
    <definedName name="ExternalData_80" localSheetId="0">NERACA!$A$7:$N$94</definedName>
    <definedName name="ExternalData_81" localSheetId="2">'KOMITMENT KONTIJENSI'!$C$6:$P$49</definedName>
    <definedName name="ExternalData_81" localSheetId="1">'LABA RUGI'!$D$6:$O$70</definedName>
    <definedName name="ExternalData_81" localSheetId="0">NERACA!$A$7:$N$94</definedName>
    <definedName name="ExternalData_82" localSheetId="2">'KOMITMENT KONTIJENSI'!$C$6:$P$49</definedName>
    <definedName name="ExternalData_82" localSheetId="1">'LABA RUGI'!$D$6:$O$70</definedName>
    <definedName name="ExternalData_82" localSheetId="0">NERACA!$A$7:$N$94</definedName>
    <definedName name="ExternalData_83" localSheetId="2">'KOMITMENT KONTIJENSI'!$C$6:$P$49</definedName>
    <definedName name="ExternalData_83" localSheetId="1">'LABA RUGI'!$D$6:$O$70</definedName>
    <definedName name="ExternalData_83" localSheetId="0">NERACA!$A$7:$N$94</definedName>
    <definedName name="ExternalData_84" localSheetId="2">'KOMITMENT KONTIJENSI'!$C$6:$P$49</definedName>
    <definedName name="ExternalData_84" localSheetId="1">'LABA RUGI'!$D$6:$O$70</definedName>
    <definedName name="ExternalData_84" localSheetId="0">NERACA!$A$7:$N$94</definedName>
    <definedName name="ExternalData_85" localSheetId="2">'KOMITMENT KONTIJENSI'!$C$6:$P$49</definedName>
    <definedName name="ExternalData_85" localSheetId="1">'LABA RUGI'!$D$6:$O$70</definedName>
    <definedName name="ExternalData_85" localSheetId="0">NERACA!$A$7:$N$94</definedName>
    <definedName name="ExternalData_86" localSheetId="2">'KOMITMENT KONTIJENSI'!$C$6:$P$49</definedName>
    <definedName name="ExternalData_86" localSheetId="1">'LABA RUGI'!$D$6:$O$70</definedName>
    <definedName name="ExternalData_86" localSheetId="0">NERACA!$A$7:$N$94</definedName>
    <definedName name="ExternalData_87" localSheetId="2">'KOMITMENT KONTIJENSI'!$C$6:$P$8</definedName>
    <definedName name="ExternalData_87" localSheetId="1">'LABA RUGI'!$D$6:$O$70</definedName>
    <definedName name="ExternalData_87" localSheetId="0">NERACA!$A$7:$N$94</definedName>
    <definedName name="ExternalData_88" localSheetId="2">'KOMITMENT KONTIJENSI'!$C$6:$O$8</definedName>
    <definedName name="ExternalData_88" localSheetId="1">'LABA RUGI'!$D$6:$O$70</definedName>
    <definedName name="ExternalData_88" localSheetId="0">NERACA!$A$7:$N$94</definedName>
    <definedName name="ExternalData_89" localSheetId="2">'KOMITMENT KONTIJENSI'!$C$6:$O$8</definedName>
    <definedName name="ExternalData_89" localSheetId="1">'LABA RUGI'!$D$6:$O$70</definedName>
    <definedName name="ExternalData_89" localSheetId="0">NERACA!$A$7:$N$94</definedName>
    <definedName name="ExternalData_9" localSheetId="2">'KOMITMENT KONTIJENSI'!$C$6:$P$49</definedName>
    <definedName name="ExternalData_9" localSheetId="1">'LABA RUGI'!$D$6:$O$70</definedName>
    <definedName name="ExternalData_90" localSheetId="2">'KOMITMENT KONTIJENSI'!$C$6:$O$49</definedName>
    <definedName name="ExternalData_90" localSheetId="1">'LABA RUGI'!$D$6:$O$70</definedName>
    <definedName name="ExternalData_90" localSheetId="0">NERACA!$A$7:$N$94</definedName>
    <definedName name="ExternalData_91" localSheetId="2">'KOMITMENT KONTIJENSI'!$C$6:$O$8</definedName>
    <definedName name="ExternalData_91" localSheetId="1">'LABA RUGI'!$D$6:$O$70</definedName>
    <definedName name="ExternalData_91" localSheetId="0">NERACA!$A$7:$N$94</definedName>
    <definedName name="ExternalData_92" localSheetId="2">'KOMITMENT KONTIJENSI'!$C$6:$O$49</definedName>
    <definedName name="ExternalData_92" localSheetId="1">'LABA RUGI'!$D$6:$O$70</definedName>
    <definedName name="ExternalData_92" localSheetId="0">NERACA!$A$7:$N$94</definedName>
    <definedName name="ExternalData_93" localSheetId="2">'KOMITMENT KONTIJENSI'!$C$6:$O$49</definedName>
    <definedName name="ExternalData_93" localSheetId="1">'LABA RUGI'!$D$6:$O$70</definedName>
    <definedName name="ExternalData_93" localSheetId="0">NERACA!$A$7:$N$94</definedName>
    <definedName name="ExternalData_94" localSheetId="2">'KOMITMENT KONTIJENSI'!$C$6:$O$49</definedName>
    <definedName name="ExternalData_94" localSheetId="1">'LABA RUGI'!$D$6:$O$70</definedName>
    <definedName name="ExternalData_94" localSheetId="0">NERACA!$A$7:$M$94</definedName>
    <definedName name="ExternalData_95" localSheetId="2">'KOMITMENT KONTIJENSI'!$C$6:$O$49</definedName>
    <definedName name="ExternalData_95" localSheetId="1">'LABA RUGI'!$D$6:$O$70</definedName>
    <definedName name="ExternalData_95" localSheetId="0">NERACA!$A$7:$M$94</definedName>
    <definedName name="ExternalData_96" localSheetId="2">'KOMITMENT KONTIJENSI'!$C$6:$O$49</definedName>
    <definedName name="ExternalData_96" localSheetId="1">'LABA RUGI'!$D$6:$O$70</definedName>
    <definedName name="ExternalData_96" localSheetId="0">NERACA!$A$7:$M$94</definedName>
    <definedName name="ExternalData_97" localSheetId="2">'KOMITMENT KONTIJENSI'!$C$6:$O$49</definedName>
    <definedName name="ExternalData_97" localSheetId="1">'LABA RUGI'!$D$6:$O$8</definedName>
    <definedName name="ExternalData_97" localSheetId="0">NERACA!$A$7:$M$94</definedName>
    <definedName name="ExternalData_98" localSheetId="2">'KOMITMENT KONTIJENSI'!$C$6:$O$49</definedName>
    <definedName name="ExternalData_98" localSheetId="1">'LABA RUGI'!$D$6:$N$8</definedName>
    <definedName name="ExternalData_98" localSheetId="0">NERACA!$A$7:$M$94</definedName>
    <definedName name="ExternalData_99" localSheetId="2">'KOMITMENT KONTIJENSI'!$C$6:$O$49</definedName>
    <definedName name="ExternalData_99" localSheetId="1">'LABA RUGI'!$D$6:$N$8</definedName>
    <definedName name="ExternalData_99" localSheetId="0">NERACA!$A$7:$M$94</definedName>
  </definedNames>
  <calcPr calcId="124519"/>
</workbook>
</file>

<file path=xl/calcChain.xml><?xml version="1.0" encoding="utf-8"?>
<calcChain xmlns="http://schemas.openxmlformats.org/spreadsheetml/2006/main">
  <c r="K5" i="3"/>
  <c r="K5" i="2"/>
  <c r="Q48" i="3"/>
  <c r="Q47" s="1"/>
  <c r="Q43"/>
  <c r="Q40"/>
  <c r="Q34"/>
  <c r="Q31"/>
  <c r="Q28"/>
  <c r="Q24"/>
  <c r="Q16" s="1"/>
  <c r="Q21"/>
  <c r="Q18"/>
  <c r="Q10"/>
  <c r="Q96" i="1"/>
  <c r="Q93"/>
  <c r="Q81"/>
  <c r="Q75"/>
  <c r="Q71"/>
  <c r="Q69"/>
  <c r="Q63"/>
  <c r="Q41"/>
  <c r="Q37" s="1"/>
  <c r="Q29"/>
  <c r="Q22"/>
  <c r="Q14"/>
  <c r="Q79" i="2"/>
  <c r="Q73"/>
  <c r="Q85" s="1"/>
  <c r="Q68"/>
  <c r="Q66"/>
  <c r="Q48"/>
  <c r="Q36" s="1"/>
  <c r="Q43"/>
  <c r="Q37"/>
  <c r="Q26"/>
  <c r="Q19"/>
  <c r="Q14"/>
  <c r="Q11"/>
  <c r="Q99" i="1" l="1"/>
  <c r="Q100" s="1"/>
  <c r="Q17" i="2"/>
  <c r="Q60"/>
  <c r="Q48" i="1"/>
  <c r="Q39" i="3"/>
  <c r="Q27"/>
  <c r="Q15" s="1"/>
  <c r="Q61" i="2" l="1"/>
  <c r="Q67" s="1"/>
  <c r="Q71" s="1"/>
  <c r="Q86" s="1"/>
</calcChain>
</file>

<file path=xl/connections.xml><?xml version="1.0" encoding="utf-8"?>
<connections xmlns="http://schemas.openxmlformats.org/spreadsheetml/2006/main">
  <connection id="1" name="Connection" type="7" refreshedVersion="0" background="1" saveData="1"/>
  <connection id="2" name="Connection1" type="7" refreshedVersion="0" background="1" saveData="1"/>
  <connection id="3" name="Connection10" type="7" refreshedVersion="0" deleted="1" background="1" saveData="1"/>
  <connection id="4" name="Connection100" type="7" refreshedVersion="0" deleted="1" background="1" saveData="1"/>
  <connection id="5" name="Connection1000" type="7" refreshedVersion="3" deleted="1" background="1" saveData="1"/>
  <connection id="6" name="Connection1001" type="7" refreshedVersion="3" deleted="1" background="1" saveData="1"/>
  <connection id="7" name="Connection1002" type="7" refreshedVersion="3" deleted="1" background="1" saveData="1"/>
  <connection id="8" name="Connection1006" type="7" refreshedVersion="3" deleted="1" background="1" saveData="1"/>
  <connection id="9" name="Connection1007" type="7" refreshedVersion="3" deleted="1" background="1" saveData="1"/>
  <connection id="10" name="Connection1008" type="7" refreshedVersion="3" deleted="1" background="1" saveData="1"/>
  <connection id="11" name="Connection101" type="7" refreshedVersion="0" deleted="1" background="1" saveData="1"/>
  <connection id="12" name="Connection1012" type="7" refreshedVersion="3" deleted="1" background="1" saveData="1"/>
  <connection id="13" name="Connection1013" type="7" refreshedVersion="3" deleted="1" background="1" saveData="1"/>
  <connection id="14" name="Connection1014" type="7" refreshedVersion="3" deleted="1" background="1" saveData="1"/>
  <connection id="15" name="Connection1018" type="7" refreshedVersion="3" deleted="1" background="1" saveData="1"/>
  <connection id="16" name="Connection1019" type="7" refreshedVersion="3" deleted="1" background="1" saveData="1"/>
  <connection id="17" name="Connection102" type="7" refreshedVersion="0" deleted="1" background="1" saveData="1"/>
  <connection id="18" name="Connection1020" type="7" refreshedVersion="3" deleted="1" background="1" saveData="1"/>
  <connection id="19" name="Connection1024" type="7" refreshedVersion="3" deleted="1" background="1" saveData="1"/>
  <connection id="20" name="Connection1025" type="7" refreshedVersion="3" deleted="1" background="1" saveData="1"/>
  <connection id="21" name="Connection1026" type="7" refreshedVersion="3" deleted="1" background="1" saveData="1"/>
  <connection id="22" name="Connection1030" type="7" refreshedVersion="3" deleted="1" background="1" saveData="1"/>
  <connection id="23" name="Connection1031" type="7" refreshedVersion="3" deleted="1" background="1" saveData="1"/>
  <connection id="24" name="Connection1032" type="7" refreshedVersion="3" deleted="1" background="1" saveData="1"/>
  <connection id="25" name="Connection1036" type="7" refreshedVersion="3" deleted="1" background="1" saveData="1"/>
  <connection id="26" name="Connection1037" type="7" refreshedVersion="3" deleted="1" background="1" saveData="1"/>
  <connection id="27" name="Connection1038" type="7" refreshedVersion="3" deleted="1" background="1" saveData="1"/>
  <connection id="28" name="Connection1042" type="7" refreshedVersion="3" deleted="1" background="1" saveData="1"/>
  <connection id="29" name="Connection1043" type="7" refreshedVersion="3" deleted="1" background="1" saveData="1"/>
  <connection id="30" name="Connection1044" type="7" refreshedVersion="3" deleted="1" background="1" saveData="1"/>
  <connection id="31" name="Connection1048" type="7" refreshedVersion="3" deleted="1" background="1" saveData="1"/>
  <connection id="32" name="Connection1049" type="7" refreshedVersion="3" deleted="1" background="1" saveData="1"/>
  <connection id="33" name="Connection105" type="7" refreshedVersion="3" deleted="1" background="1" saveData="1"/>
  <connection id="34" name="Connection1050" type="7" refreshedVersion="3" deleted="1" background="1" saveData="1"/>
  <connection id="35" name="Connection1054" type="7" refreshedVersion="3" deleted="1" background="1" saveData="1"/>
  <connection id="36" name="Connection1055" type="7" refreshedVersion="3" deleted="1" background="1" saveData="1"/>
  <connection id="37" name="Connection1056" type="7" refreshedVersion="3" deleted="1" background="1" saveData="1"/>
  <connection id="38" name="Connection106" type="7" refreshedVersion="3" deleted="1" background="1" saveData="1"/>
  <connection id="39" name="Connection1060" type="7" refreshedVersion="3" deleted="1" background="1" saveData="1"/>
  <connection id="40" name="Connection1061" type="7" refreshedVersion="3" deleted="1" background="1" saveData="1"/>
  <connection id="41" name="Connection1062" type="7" refreshedVersion="3" deleted="1" background="1" saveData="1"/>
  <connection id="42" name="Connection1066" type="7" refreshedVersion="3" deleted="1" background="1" saveData="1"/>
  <connection id="43" name="Connection1067" type="7" refreshedVersion="3" deleted="1" background="1" saveData="1"/>
  <connection id="44" name="Connection1068" type="7" refreshedVersion="3" deleted="1" background="1" saveData="1"/>
  <connection id="45" name="Connection107" type="7" refreshedVersion="3" deleted="1" background="1" saveData="1"/>
  <connection id="46" name="Connection1072" type="7" refreshedVersion="3" deleted="1" background="1" saveData="1"/>
  <connection id="47" name="Connection1073" type="7" refreshedVersion="3" deleted="1" background="1" saveData="1"/>
  <connection id="48" name="Connection1074" type="7" refreshedVersion="3" deleted="1" background="1" saveData="1"/>
  <connection id="49" name="Connection1078" type="7" refreshedVersion="3" deleted="1" background="1" saveData="1"/>
  <connection id="50" name="Connection1079" type="7" refreshedVersion="3" deleted="1" background="1" saveData="1"/>
  <connection id="51" name="Connection1080" type="7" refreshedVersion="3" deleted="1" background="1" saveData="1"/>
  <connection id="52" name="Connection1084" type="7" refreshedVersion="3" deleted="1" background="1" saveData="1"/>
  <connection id="53" name="Connection1085" type="7" refreshedVersion="3" deleted="1" background="1" saveData="1"/>
  <connection id="54" name="Connection1086" type="7" refreshedVersion="3" deleted="1" background="1" saveData="1"/>
  <connection id="55" name="Connection1090" type="7" refreshedVersion="3" deleted="1" background="1" saveData="1"/>
  <connection id="56" name="Connection1091" type="7" refreshedVersion="3" deleted="1" background="1" saveData="1"/>
  <connection id="57" name="Connection1092" type="7" refreshedVersion="3" deleted="1" background="1" saveData="1"/>
  <connection id="58" name="Connection1096" type="7" refreshedVersion="3" deleted="1" background="1" saveData="1"/>
  <connection id="59" name="Connection1097" type="7" refreshedVersion="3" deleted="1" background="1" saveData="1"/>
  <connection id="60" name="Connection1098" type="7" refreshedVersion="3" deleted="1" background="1" saveData="1"/>
  <connection id="61" name="Connection11" type="7" refreshedVersion="0" deleted="1" background="1" saveData="1"/>
  <connection id="62" name="Connection110" type="7" refreshedVersion="3" deleted="1" background="1" saveData="1"/>
  <connection id="63" name="Connection1102" type="7" refreshedVersion="3" deleted="1" background="1" saveData="1"/>
  <connection id="64" name="Connection1103" type="7" refreshedVersion="3" deleted="1" background="1" saveData="1"/>
  <connection id="65" name="Connection1104" type="7" refreshedVersion="3" deleted="1" background="1" saveData="1"/>
  <connection id="66" name="Connection1108" type="7" refreshedVersion="3" deleted="1" background="1" saveData="1"/>
  <connection id="67" name="Connection1109" type="7" refreshedVersion="3" deleted="1" background="1" saveData="1"/>
  <connection id="68" name="Connection111" type="7" refreshedVersion="3" deleted="1" background="1" saveData="1"/>
  <connection id="69" name="Connection1110" type="7" refreshedVersion="3" deleted="1" background="1" saveData="1"/>
  <connection id="70" name="Connection1114" type="7" refreshedVersion="3" deleted="1" background="1" saveData="1"/>
  <connection id="71" name="Connection1115" type="7" refreshedVersion="3" deleted="1" background="1" saveData="1"/>
  <connection id="72" name="Connection1116" type="7" refreshedVersion="3" deleted="1" background="1" saveData="1"/>
  <connection id="73" name="Connection112" type="7" refreshedVersion="3" deleted="1" background="1" saveData="1"/>
  <connection id="74" name="Connection1120" type="7" refreshedVersion="3" deleted="1" background="1" saveData="1"/>
  <connection id="75" name="Connection1121" type="7" refreshedVersion="3" deleted="1" background="1" saveData="1"/>
  <connection id="76" name="Connection1122" type="7" refreshedVersion="3" deleted="1" background="1" saveData="1"/>
  <connection id="77" name="Connection1126" type="7" refreshedVersion="3" deleted="1" background="1" saveData="1"/>
  <connection id="78" name="Connection1127" type="7" refreshedVersion="3" deleted="1" background="1" saveData="1"/>
  <connection id="79" name="Connection1128" type="7" refreshedVersion="3" deleted="1" background="1" saveData="1"/>
  <connection id="80" name="Connection1132" type="7" refreshedVersion="3" deleted="1" background="1" saveData="1"/>
  <connection id="81" name="Connection1133" type="7" refreshedVersion="3" deleted="1" background="1" saveData="1"/>
  <connection id="82" name="Connection1134" type="7" refreshedVersion="3" deleted="1" background="1" saveData="1"/>
  <connection id="83" name="Connection1138" type="7" refreshedVersion="3" deleted="1" background="1" saveData="1"/>
  <connection id="84" name="Connection1139" type="7" refreshedVersion="3" deleted="1" background="1" saveData="1"/>
  <connection id="85" name="Connection1140" type="7" refreshedVersion="3" deleted="1" background="1" saveData="1"/>
  <connection id="86" name="Connection1144" type="7" refreshedVersion="3" deleted="1" background="1" saveData="1"/>
  <connection id="87" name="Connection1145" type="7" refreshedVersion="3" deleted="1" background="1" saveData="1"/>
  <connection id="88" name="Connection1146" type="7" refreshedVersion="3" deleted="1" background="1" saveData="1"/>
  <connection id="89" name="Connection115" type="7" refreshedVersion="3" deleted="1" background="1" saveData="1"/>
  <connection id="90" name="Connection1150" type="7" refreshedVersion="3" deleted="1" background="1" saveData="1"/>
  <connection id="91" name="Connection1151" type="7" refreshedVersion="3" deleted="1" background="1" saveData="1"/>
  <connection id="92" name="Connection1152" type="7" refreshedVersion="3" deleted="1" background="1" saveData="1"/>
  <connection id="93" name="Connection1156" type="7" refreshedVersion="3" deleted="1" background="1" saveData="1"/>
  <connection id="94" name="Connection1157" type="7" refreshedVersion="3" deleted="1" background="1" saveData="1"/>
  <connection id="95" name="Connection1158" type="7" refreshedVersion="3" deleted="1" background="1" saveData="1"/>
  <connection id="96" name="Connection116" type="7" refreshedVersion="3" deleted="1" background="1" saveData="1"/>
  <connection id="97" name="Connection1162" type="7" refreshedVersion="3" deleted="1" background="1" saveData="1"/>
  <connection id="98" name="Connection1163" type="7" refreshedVersion="3" deleted="1" background="1" saveData="1"/>
  <connection id="99" name="Connection1164" type="7" refreshedVersion="3" deleted="1" background="1" saveData="1"/>
  <connection id="100" name="Connection1168" type="7" refreshedVersion="3" deleted="1" background="1" saveData="1"/>
  <connection id="101" name="Connection1169" type="7" refreshedVersion="3" deleted="1" background="1" saveData="1"/>
  <connection id="102" name="Connection117" type="7" refreshedVersion="3" deleted="1" background="1" saveData="1"/>
  <connection id="103" name="Connection1170" type="7" refreshedVersion="3" deleted="1" background="1" saveData="1"/>
  <connection id="104" name="Connection1174" type="7" refreshedVersion="3" deleted="1" background="1" saveData="1"/>
  <connection id="105" name="Connection1175" type="7" refreshedVersion="3" deleted="1" background="1" saveData="1"/>
  <connection id="106" name="Connection1176" type="7" refreshedVersion="3" deleted="1" background="1" saveData="1"/>
  <connection id="107" name="Connection1180" type="7" refreshedVersion="3" deleted="1" background="1" saveData="1"/>
  <connection id="108" name="Connection1181" type="7" refreshedVersion="3" deleted="1" background="1" saveData="1"/>
  <connection id="109" name="Connection1182" type="7" refreshedVersion="3" deleted="1" background="1" saveData="1"/>
  <connection id="110" name="Connection1186" type="7" refreshedVersion="3" deleted="1" background="1" saveData="1"/>
  <connection id="111" name="Connection1187" type="7" refreshedVersion="3" deleted="1" background="1" saveData="1"/>
  <connection id="112" name="Connection1188" type="7" refreshedVersion="3" deleted="1" background="1" saveData="1"/>
  <connection id="113" name="Connection1192" type="7" refreshedVersion="3" deleted="1" background="1" saveData="1"/>
  <connection id="114" name="Connection1193" type="7" refreshedVersion="3" deleted="1" background="1" saveData="1"/>
  <connection id="115" name="Connection1194" type="7" refreshedVersion="3" deleted="1" background="1" saveData="1"/>
  <connection id="116" name="Connection1198" type="7" refreshedVersion="3" deleted="1" background="1" saveData="1"/>
  <connection id="117" name="Connection1199" type="7" refreshedVersion="3" deleted="1" background="1" saveData="1"/>
  <connection id="118" name="Connection12" type="7" refreshedVersion="0" deleted="1" background="1" saveData="1"/>
  <connection id="119" name="Connection120" type="7" refreshedVersion="3" deleted="1" background="1" saveData="1"/>
  <connection id="120" name="Connection1200" type="7" refreshedVersion="3" deleted="1" background="1" saveData="1"/>
  <connection id="121" name="Connection1204" type="7" refreshedVersion="3" deleted="1" background="1" saveData="1"/>
  <connection id="122" name="Connection1205" type="7" refreshedVersion="3" deleted="1" background="1" saveData="1"/>
  <connection id="123" name="Connection1206" type="7" refreshedVersion="3" deleted="1" background="1" saveData="1"/>
  <connection id="124" name="Connection121" type="7" refreshedVersion="3" deleted="1" background="1" saveData="1"/>
  <connection id="125" name="Connection1210" type="7" refreshedVersion="3" deleted="1" background="1" saveData="1"/>
  <connection id="126" name="Connection1211" type="7" refreshedVersion="3" deleted="1" background="1" saveData="1"/>
  <connection id="127" name="Connection1212" type="7" refreshedVersion="3" deleted="1" background="1" saveData="1"/>
  <connection id="128" name="Connection1216" type="7" refreshedVersion="3" deleted="1" background="1" saveData="1"/>
  <connection id="129" name="Connection1217" type="7" refreshedVersion="3" deleted="1" background="1" saveData="1"/>
  <connection id="130" name="Connection1218" type="7" refreshedVersion="3" deleted="1" background="1" saveData="1"/>
  <connection id="131" name="Connection122" type="7" refreshedVersion="3" deleted="1" background="1" saveData="1"/>
  <connection id="132" name="Connection1222" type="7" refreshedVersion="3" deleted="1" background="1" saveData="1"/>
  <connection id="133" name="Connection1223" type="7" refreshedVersion="3" deleted="1" background="1" saveData="1"/>
  <connection id="134" name="Connection1224" type="7" refreshedVersion="3" deleted="1" background="1" saveData="1"/>
  <connection id="135" name="Connection1228" type="7" refreshedVersion="3" deleted="1" background="1" saveData="1"/>
  <connection id="136" name="Connection1229" type="7" refreshedVersion="3" deleted="1" background="1" saveData="1"/>
  <connection id="137" name="Connection123" type="7" refreshedVersion="3" deleted="1" background="1" saveData="1"/>
  <connection id="138" name="Connection1230" type="7" refreshedVersion="3" deleted="1" background="1" saveData="1"/>
  <connection id="139" name="Connection1234" type="7" refreshedVersion="3" deleted="1" background="1" saveData="1"/>
  <connection id="140" name="Connection1235" type="7" refreshedVersion="3" deleted="1" background="1" saveData="1"/>
  <connection id="141" name="Connection1236" type="7" refreshedVersion="3" deleted="1" background="1" saveData="1"/>
  <connection id="142" name="Connection1240" type="7" refreshedVersion="3" deleted="1" background="1" saveData="1"/>
  <connection id="143" name="Connection1241" type="7" refreshedVersion="3" deleted="1" background="1" saveData="1"/>
  <connection id="144" name="Connection1242" type="7" refreshedVersion="3" deleted="1" background="1" saveData="1"/>
  <connection id="145" name="Connection1246" type="7" refreshedVersion="3" deleted="1" background="1" saveData="1"/>
  <connection id="146" name="Connection1247" type="7" refreshedVersion="3" deleted="1" background="1" saveData="1"/>
  <connection id="147" name="Connection1248" type="7" refreshedVersion="3" deleted="1" background="1" saveData="1"/>
  <connection id="148" name="Connection1251" type="7" refreshedVersion="3" deleted="1" background="1" saveData="1"/>
  <connection id="149" name="Connection1252" type="7" refreshedVersion="3" deleted="1" background="1" saveData="1"/>
  <connection id="150" name="Connection1253" type="7" refreshedVersion="3" deleted="1" background="1" saveData="1"/>
  <connection id="151" name="Connection1256" type="7" refreshedVersion="3" deleted="1" background="1" saveData="1"/>
  <connection id="152" name="Connection1257" type="7" refreshedVersion="3" deleted="1" background="1" saveData="1"/>
  <connection id="153" name="Connection1258" type="7" refreshedVersion="3" deleted="1" background="1" saveData="1"/>
  <connection id="154" name="Connection126" type="7" refreshedVersion="3" deleted="1" background="1" saveData="1"/>
  <connection id="155" name="Connection1262" type="7" refreshedVersion="3" deleted="1" background="1" saveData="1"/>
  <connection id="156" name="Connection1263" type="7" refreshedVersion="3" deleted="1" background="1" saveData="1"/>
  <connection id="157" name="Connection1264" type="7" refreshedVersion="3" deleted="1" background="1" saveData="1"/>
  <connection id="158" name="Connection1268" type="7" refreshedVersion="3" deleted="1" background="1" saveData="1"/>
  <connection id="159" name="Connection1269" type="7" refreshedVersion="3" deleted="1" background="1" saveData="1"/>
  <connection id="160" name="Connection127" type="7" refreshedVersion="3" deleted="1" background="1" saveData="1"/>
  <connection id="161" name="Connection1270" type="7" refreshedVersion="3" deleted="1" background="1" saveData="1"/>
  <connection id="162" name="Connection1274" type="7" refreshedVersion="3" deleted="1" background="1" saveData="1"/>
  <connection id="163" name="Connection1275" type="7" refreshedVersion="3" deleted="1" background="1" saveData="1"/>
  <connection id="164" name="Connection1276" type="7" refreshedVersion="3" deleted="1" background="1" saveData="1"/>
  <connection id="165" name="Connection128" type="7" refreshedVersion="3" deleted="1" background="1" saveData="1"/>
  <connection id="166" name="Connection1280" type="7" refreshedVersion="3" deleted="1" background="1" saveData="1"/>
  <connection id="167" name="Connection1281" type="7" refreshedVersion="3" deleted="1" background="1" saveData="1"/>
  <connection id="168" name="Connection1282" type="7" refreshedVersion="3" deleted="1" background="1" saveData="1"/>
  <connection id="169" name="Connection1286" type="7" refreshedVersion="3" deleted="1" background="1" saveData="1"/>
  <connection id="170" name="Connection1287" type="7" refreshedVersion="3" deleted="1" background="1" saveData="1"/>
  <connection id="171" name="Connection1288" type="7" refreshedVersion="3" deleted="1" background="1" saveData="1"/>
  <connection id="172" name="Connection1292" type="7" refreshedVersion="3" deleted="1" background="1" saveData="1"/>
  <connection id="173" name="Connection1293" type="7" refreshedVersion="3" deleted="1" background="1" saveData="1"/>
  <connection id="174" name="Connection1294" type="7" refreshedVersion="3" deleted="1" background="1" saveData="1"/>
  <connection id="175" name="Connection1298" type="7" refreshedVersion="3" deleted="1" background="1" saveData="1"/>
  <connection id="176" name="Connection1299" type="7" refreshedVersion="3" deleted="1" background="1" saveData="1"/>
  <connection id="177" name="Connection13" type="7" refreshedVersion="0" deleted="1" background="1" saveData="1"/>
  <connection id="178" name="Connection1300" type="7" refreshedVersion="3" deleted="1" background="1" saveData="1"/>
  <connection id="179" name="Connection1304" type="7" refreshedVersion="3" deleted="1" background="1" saveData="1"/>
  <connection id="180" name="Connection1305" type="7" refreshedVersion="3" deleted="1" background="1" saveData="1"/>
  <connection id="181" name="Connection1306" type="7" refreshedVersion="3" deleted="1" background="1" saveData="1"/>
  <connection id="182" name="Connection131" type="7" refreshedVersion="3" deleted="1" background="1" saveData="1"/>
  <connection id="183" name="Connection1310" type="7" refreshedVersion="3" deleted="1" background="1" saveData="1"/>
  <connection id="184" name="Connection1311" type="7" refreshedVersion="3" deleted="1" background="1" saveData="1"/>
  <connection id="185" name="Connection1312" type="7" refreshedVersion="3" deleted="1" background="1" saveData="1"/>
  <connection id="186" name="Connection1316" type="7" refreshedVersion="3" deleted="1" background="1" saveData="1"/>
  <connection id="187" name="Connection1317" type="7" refreshedVersion="3" deleted="1" background="1" saveData="1"/>
  <connection id="188" name="Connection1318" type="7" refreshedVersion="3" deleted="1" background="1" saveData="1"/>
  <connection id="189" name="Connection132" type="7" refreshedVersion="3" deleted="1" background="1" saveData="1"/>
  <connection id="190" name="Connection1322" type="7" refreshedVersion="3" deleted="1" background="1" saveData="1"/>
  <connection id="191" name="Connection1323" type="7" refreshedVersion="3" deleted="1" background="1" saveData="1"/>
  <connection id="192" name="Connection1324" type="7" refreshedVersion="3" deleted="1" background="1" saveData="1"/>
  <connection id="193" name="Connection1328" type="7" refreshedVersion="3" deleted="1" background="1" saveData="1"/>
  <connection id="194" name="Connection1329" type="7" refreshedVersion="3" deleted="1" background="1" saveData="1"/>
  <connection id="195" name="Connection133" type="7" refreshedVersion="3" deleted="1" background="1" saveData="1"/>
  <connection id="196" name="Connection1330" type="7" refreshedVersion="3" deleted="1" background="1" saveData="1"/>
  <connection id="197" name="Connection1334" type="7" refreshedVersion="3" deleted="1" background="1" saveData="1"/>
  <connection id="198" name="Connection1335" type="7" refreshedVersion="3" deleted="1" background="1" saveData="1"/>
  <connection id="199" name="Connection1336" type="7" refreshedVersion="3" deleted="1" background="1" saveData="1"/>
  <connection id="200" name="Connection1340" type="7" refreshedVersion="3" deleted="1" background="1" saveData="1"/>
  <connection id="201" name="Connection1341" type="7" refreshedVersion="3" deleted="1" background="1" saveData="1"/>
  <connection id="202" name="Connection1342" type="7" refreshedVersion="3" deleted="1" background="1" saveData="1"/>
  <connection id="203" name="Connection1346" type="7" refreshedVersion="3" deleted="1" background="1" saveData="1"/>
  <connection id="204" name="Connection1347" type="7" refreshedVersion="3" deleted="1" background="1" saveData="1"/>
  <connection id="205" name="Connection1348" type="7" refreshedVersion="3" deleted="1" background="1" saveData="1"/>
  <connection id="206" name="Connection1352" type="7" refreshedVersion="3" deleted="1" background="1" saveData="1"/>
  <connection id="207" name="Connection1353" type="7" refreshedVersion="3" deleted="1" background="1" saveData="1"/>
  <connection id="208" name="Connection1354" type="7" refreshedVersion="3" deleted="1" background="1" saveData="1"/>
  <connection id="209" name="Connection1358" type="7" refreshedVersion="3" deleted="1" background="1" saveData="1"/>
  <connection id="210" name="Connection1359" type="7" refreshedVersion="3" deleted="1" background="1" saveData="1"/>
  <connection id="211" name="Connection136" type="7" refreshedVersion="3" deleted="1" background="1" saveData="1"/>
  <connection id="212" name="Connection1360" type="7" refreshedVersion="3" deleted="1" background="1" saveData="1"/>
  <connection id="213" name="Connection1364" type="7" refreshedVersion="3" deleted="1" background="1" saveData="1"/>
  <connection id="214" name="Connection1365" type="7" refreshedVersion="3" deleted="1" background="1" saveData="1"/>
  <connection id="215" name="Connection1366" type="7" refreshedVersion="3" deleted="1" background="1" saveData="1"/>
  <connection id="216" name="Connection137" type="7" refreshedVersion="3" deleted="1" background="1" saveData="1"/>
  <connection id="217" name="Connection1370" type="7" refreshedVersion="3" deleted="1" background="1" saveData="1"/>
  <connection id="218" name="Connection1371" type="7" refreshedVersion="3" deleted="1" background="1" saveData="1"/>
  <connection id="219" name="Connection1372" type="7" refreshedVersion="3" deleted="1" background="1" saveData="1"/>
  <connection id="220" name="Connection1376" type="7" refreshedVersion="3" deleted="1" background="1" saveData="1"/>
  <connection id="221" name="Connection1377" type="7" refreshedVersion="3" deleted="1" background="1" saveData="1"/>
  <connection id="222" name="Connection1378" type="7" refreshedVersion="3" deleted="1" background="1" saveData="1"/>
  <connection id="223" name="Connection138" type="7" refreshedVersion="3" deleted="1" background="1" saveData="1"/>
  <connection id="224" name="Connection1382" type="7" refreshedVersion="3" deleted="1" background="1" saveData="1"/>
  <connection id="225" name="Connection1383" type="7" refreshedVersion="3" deleted="1" background="1" saveData="1"/>
  <connection id="226" name="Connection1384" type="7" refreshedVersion="3" deleted="1" background="1" saveData="1"/>
  <connection id="227" name="Connection1388" type="7" refreshedVersion="3" deleted="1" background="1" saveData="1"/>
  <connection id="228" name="Connection1389" type="7" refreshedVersion="3" deleted="1" background="1" saveData="1"/>
  <connection id="229" name="Connection1390" type="7" refreshedVersion="3" deleted="1" background="1" saveData="1"/>
  <connection id="230" name="Connection1391" type="7" refreshedVersion="3" deleted="1" background="1" saveData="1"/>
  <connection id="231" name="Connection14" type="7" refreshedVersion="0" deleted="1" background="1" saveData="1"/>
  <connection id="232" name="Connection141" type="7" refreshedVersion="3" deleted="1" background="1" saveData="1"/>
  <connection id="233" name="Connection142" type="7" refreshedVersion="3" deleted="1" background="1" saveData="1"/>
  <connection id="234" name="Connection143" type="7" refreshedVersion="3" deleted="1" background="1" saveData="1"/>
  <connection id="235" name="Connection146" type="7" refreshedVersion="3" deleted="1" background="1" saveData="1"/>
  <connection id="236" name="Connection147" type="7" refreshedVersion="3" deleted="1" background="1" saveData="1"/>
  <connection id="237" name="Connection148" type="7" refreshedVersion="3" deleted="1" background="1" saveData="1"/>
  <connection id="238" name="Connection15" type="7" refreshedVersion="0" deleted="1" background="1" saveData="1"/>
  <connection id="239" name="Connection151" type="7" refreshedVersion="3" deleted="1" background="1" saveData="1"/>
  <connection id="240" name="Connection152" type="7" refreshedVersion="3" deleted="1" background="1" saveData="1"/>
  <connection id="241" name="Connection153" type="7" refreshedVersion="3" deleted="1" background="1" saveData="1"/>
  <connection id="242" name="Connection157" type="7" refreshedVersion="3" deleted="1" background="1" saveData="1"/>
  <connection id="243" name="Connection158" type="7" refreshedVersion="3" deleted="1" background="1" saveData="1"/>
  <connection id="244" name="Connection159" type="7" refreshedVersion="3" deleted="1" background="1" saveData="1"/>
  <connection id="245" name="Connection16" type="7" refreshedVersion="0" deleted="1" background="1" saveData="1"/>
  <connection id="246" name="Connection163" type="7" refreshedVersion="3" deleted="1" background="1" saveData="1"/>
  <connection id="247" name="Connection164" type="7" refreshedVersion="3" deleted="1" background="1" saveData="1"/>
  <connection id="248" name="Connection165" type="7" refreshedVersion="3" deleted="1" background="1" saveData="1"/>
  <connection id="249" name="Connection169" type="7" refreshedVersion="3" deleted="1" background="1" saveData="1"/>
  <connection id="250" name="Connection17" type="7" refreshedVersion="0" deleted="1" background="1" saveData="1"/>
  <connection id="251" name="Connection170" type="7" refreshedVersion="3" deleted="1" background="1" saveData="1"/>
  <connection id="252" name="Connection171" type="7" refreshedVersion="3" deleted="1" background="1" saveData="1"/>
  <connection id="253" name="Connection175" type="7" refreshedVersion="3" deleted="1" background="1" saveData="1"/>
  <connection id="254" name="Connection176" type="7" refreshedVersion="3" deleted="1" background="1" saveData="1"/>
  <connection id="255" name="Connection177" type="7" refreshedVersion="3" deleted="1" background="1" saveData="1"/>
  <connection id="256" name="Connection18" type="7" refreshedVersion="0" deleted="1" background="1" saveData="1"/>
  <connection id="257" name="Connection180" type="7" refreshedVersion="3" deleted="1" background="1" saveData="1"/>
  <connection id="258" name="Connection181" type="7" refreshedVersion="3" deleted="1" background="1" saveData="1"/>
  <connection id="259" name="Connection182" type="7" refreshedVersion="3" deleted="1" background="1" saveData="1"/>
  <connection id="260" name="Connection186" type="7" refreshedVersion="3" deleted="1" background="1" saveData="1"/>
  <connection id="261" name="Connection187" type="7" refreshedVersion="3" deleted="1" background="1" saveData="1"/>
  <connection id="262" name="Connection188" type="7" refreshedVersion="3" deleted="1" background="1" saveData="1"/>
  <connection id="263" name="Connection19" type="7" refreshedVersion="0" deleted="1" background="1" saveData="1"/>
  <connection id="264" name="Connection192" type="7" refreshedVersion="3" deleted="1" background="1" saveData="1"/>
  <connection id="265" name="Connection193" type="7" refreshedVersion="3" deleted="1" background="1" saveData="1"/>
  <connection id="266" name="Connection194" type="7" refreshedVersion="3" deleted="1" background="1" saveData="1"/>
  <connection id="267" name="Connection198" type="7" refreshedVersion="3" deleted="1" background="1" saveData="1"/>
  <connection id="268" name="Connection199" type="7" refreshedVersion="3" deleted="1" background="1" saveData="1"/>
  <connection id="269" name="Connection2" type="7" refreshedVersion="0" deleted="1" background="1" saveData="1"/>
  <connection id="270" name="Connection20" type="7" refreshedVersion="0" deleted="1" background="1" saveData="1"/>
  <connection id="271" name="Connection200" type="7" refreshedVersion="3" deleted="1" background="1" saveData="1"/>
  <connection id="272" name="Connection204" type="7" refreshedVersion="3" deleted="1" background="1" saveData="1"/>
  <connection id="273" name="Connection205" type="7" refreshedVersion="3" deleted="1" background="1" saveData="1"/>
  <connection id="274" name="Connection206" type="7" refreshedVersion="3" deleted="1" background="1" saveData="1"/>
  <connection id="275" name="Connection21" type="7" refreshedVersion="0" deleted="1" background="1" saveData="1"/>
  <connection id="276" name="Connection210" type="7" refreshedVersion="3" deleted="1" background="1" saveData="1"/>
  <connection id="277" name="Connection211" type="7" refreshedVersion="3" deleted="1" background="1" saveData="1"/>
  <connection id="278" name="Connection212" type="7" refreshedVersion="3" deleted="1" background="1" saveData="1"/>
  <connection id="279" name="Connection2141" type="7" refreshedVersion="3" deleted="1" background="1" saveData="1"/>
  <connection id="280" name="Connection2142" type="7" refreshedVersion="3" deleted="1" background="1" saveData="1"/>
  <connection id="281" name="Connection2143" type="7" refreshedVersion="3" deleted="1" background="1" saveData="1"/>
  <connection id="282" name="Connection216" type="7" refreshedVersion="3" deleted="1" background="1" saveData="1"/>
  <connection id="283" name="Connection217" type="7" refreshedVersion="3" deleted="1" background="1" saveData="1"/>
  <connection id="284" name="Connection218" type="7" refreshedVersion="3" deleted="1" background="1" saveData="1"/>
  <connection id="285" name="Connection22" type="7" refreshedVersion="0" deleted="1" background="1" saveData="1"/>
  <connection id="286" name="Connection222" type="7" refreshedVersion="3" deleted="1" background="1" saveData="1"/>
  <connection id="287" name="Connection223" type="7" refreshedVersion="3" deleted="1" background="1" saveData="1"/>
  <connection id="288" name="Connection224" type="7" refreshedVersion="3" deleted="1" background="1" saveData="1"/>
  <connection id="289" name="Connection225" type="7" refreshedVersion="3" deleted="1" background="1" saveData="1"/>
  <connection id="290" name="Connection2259" type="7" refreshedVersion="3" deleted="1" background="1" saveData="1"/>
  <connection id="291" name="Connection2260" type="7" refreshedVersion="3" deleted="1" background="1" saveData="1"/>
  <connection id="292" name="Connection2261" type="7" refreshedVersion="3" deleted="1" background="1" saveData="1"/>
  <connection id="293" name="Connection229" type="7" refreshedVersion="3" deleted="1" background="1" saveData="1"/>
  <connection id="294" name="Connection23" type="7" refreshedVersion="0" deleted="1" background="1" saveData="1"/>
  <connection id="295" name="Connection230" type="7" refreshedVersion="3" deleted="1" background="1" saveData="1"/>
  <connection id="296" name="Connection231" type="7" refreshedVersion="3" deleted="1" background="1" saveData="1"/>
  <connection id="297" name="Connection2322" type="7" refreshedVersion="3" deleted="1" background="1" saveData="1"/>
  <connection id="298" name="Connection2323" type="7" refreshedVersion="3" deleted="1" background="1" saveData="1"/>
  <connection id="299" name="Connection2324" type="7" refreshedVersion="3" deleted="1" background="1" saveData="1"/>
  <connection id="300" name="Connection2336" type="7" refreshedVersion="3" deleted="1" background="1" saveData="1"/>
  <connection id="301" name="Connection2337" type="7" refreshedVersion="3" deleted="1" background="1" saveData="1"/>
  <connection id="302" name="Connection2338" type="7" refreshedVersion="3" deleted="1" background="1" saveData="1"/>
  <connection id="303" name="Connection2342" type="7" refreshedVersion="3" deleted="1" background="1" saveData="1"/>
  <connection id="304" name="Connection2343" type="7" refreshedVersion="3" deleted="1" background="1" saveData="1"/>
  <connection id="305" name="Connection2344" type="7" refreshedVersion="3" deleted="1" background="1" saveData="1"/>
  <connection id="306" name="Connection2348" type="7" refreshedVersion="3" deleted="1" background="1" saveData="1"/>
  <connection id="307" name="Connection2349" type="7" refreshedVersion="3" deleted="1" background="1" saveData="1"/>
  <connection id="308" name="Connection235" type="7" refreshedVersion="3" deleted="1" background="1" saveData="1"/>
  <connection id="309" name="Connection2350" type="7" refreshedVersion="3" deleted="1" background="1" saveData="1"/>
  <connection id="310" name="Connection2354" type="7" refreshedVersion="3" deleted="1" background="1" saveData="1"/>
  <connection id="311" name="Connection2355" type="7" refreshedVersion="3" deleted="1" background="1" saveData="1"/>
  <connection id="312" name="Connection2356" type="7" refreshedVersion="3" deleted="1" background="1" saveData="1"/>
  <connection id="313" name="Connection236" type="7" refreshedVersion="3" deleted="1" background="1" saveData="1"/>
  <connection id="314" name="Connection2360" type="7" refreshedVersion="3" deleted="1" background="1" saveData="1"/>
  <connection id="315" name="Connection2361" type="7" refreshedVersion="3" deleted="1" background="1" saveData="1"/>
  <connection id="316" name="Connection2362" type="7" refreshedVersion="3" deleted="1" background="1" saveData="1"/>
  <connection id="317" name="Connection237" type="7" refreshedVersion="3" deleted="1" background="1" saveData="1"/>
  <connection id="318" name="Connection2374" type="7" refreshedVersion="3" deleted="1" background="1" saveData="1"/>
  <connection id="319" name="Connection2375" type="7" refreshedVersion="3" deleted="1" background="1" saveData="1"/>
  <connection id="320" name="Connection2376" type="7" refreshedVersion="3" deleted="1" background="1" saveData="1"/>
  <connection id="321" name="Connection2380" type="7" refreshedVersion="3" deleted="1" background="1" saveData="1"/>
  <connection id="322" name="Connection2381" type="7" refreshedVersion="3" deleted="1" background="1" saveData="1"/>
  <connection id="323" name="Connection2382" type="7" refreshedVersion="3" deleted="1" background="1" saveData="1"/>
  <connection id="324" name="Connection2386" type="7" refreshedVersion="3" deleted="1" background="1" saveData="1"/>
  <connection id="325" name="Connection2387" type="7" refreshedVersion="3" deleted="1" background="1" saveData="1"/>
  <connection id="326" name="Connection2388" type="7" refreshedVersion="3" deleted="1" background="1" saveData="1"/>
  <connection id="327" name="Connection2392" type="7" refreshedVersion="3" deleted="1" background="1" saveData="1"/>
  <connection id="328" name="Connection2393" type="7" refreshedVersion="3" deleted="1" background="1" saveData="1"/>
  <connection id="329" name="Connection2394" type="7" refreshedVersion="3" deleted="1" background="1" saveData="1"/>
  <connection id="330" name="Connection2398" type="7" refreshedVersion="3" deleted="1" background="1" saveData="1"/>
  <connection id="331" name="Connection2399" type="7" refreshedVersion="3" deleted="1" background="1" saveData="1"/>
  <connection id="332" name="Connection24" type="7" refreshedVersion="0" deleted="1" background="1" saveData="1"/>
  <connection id="333" name="Connection2400" type="7" refreshedVersion="3" deleted="1" background="1" saveData="1"/>
  <connection id="334" name="Connection2404" type="7" refreshedVersion="3" deleted="1" background="1" saveData="1"/>
  <connection id="335" name="Connection2405" type="7" refreshedVersion="3" deleted="1" background="1" saveData="1"/>
  <connection id="336" name="Connection2406" type="7" refreshedVersion="3" deleted="1" background="1" saveData="1"/>
  <connection id="337" name="Connection241" type="7" refreshedVersion="3" deleted="1" background="1" saveData="1"/>
  <connection id="338" name="Connection2410" type="7" refreshedVersion="3" deleted="1" background="1" saveData="1"/>
  <connection id="339" name="Connection2411" type="7" refreshedVersion="3" deleted="1" background="1" saveData="1"/>
  <connection id="340" name="Connection2412" type="7" refreshedVersion="3" deleted="1" background="1" saveData="1"/>
  <connection id="341" name="Connection2416" type="7" refreshedVersion="3" deleted="1" background="1" saveData="1"/>
  <connection id="342" name="Connection2417" type="7" refreshedVersion="3" deleted="1" background="1" saveData="1"/>
  <connection id="343" name="Connection2418" type="7" refreshedVersion="3" deleted="1" background="1" saveData="1"/>
  <connection id="344" name="Connection242" type="7" refreshedVersion="3" deleted="1" background="1" saveData="1"/>
  <connection id="345" name="Connection2422" type="7" refreshedVersion="3" deleted="1" background="1" saveData="1"/>
  <connection id="346" name="Connection2423" type="7" refreshedVersion="3" deleted="1" background="1" saveData="1"/>
  <connection id="347" name="Connection2424" type="7" refreshedVersion="3" deleted="1" background="1" saveData="1"/>
  <connection id="348" name="Connection2428" type="7" refreshedVersion="3" deleted="1" background="1" saveData="1"/>
  <connection id="349" name="Connection2429" type="7" refreshedVersion="3" deleted="1" background="1" saveData="1"/>
  <connection id="350" name="Connection243" type="7" refreshedVersion="3" deleted="1" background="1" saveData="1"/>
  <connection id="351" name="Connection2430" type="7" refreshedVersion="3" deleted="1" background="1" saveData="1"/>
  <connection id="352" name="Connection2434" type="7" refreshedVersion="3" deleted="1" background="1" saveData="1"/>
  <connection id="353" name="Connection2435" type="7" refreshedVersion="3" deleted="1" background="1" saveData="1"/>
  <connection id="354" name="Connection2436" type="7" refreshedVersion="3" deleted="1" background="1" saveData="1"/>
  <connection id="355" name="Connection2437" type="7" refreshedVersion="3" deleted="1" background="1" saveData="1"/>
  <connection id="356" name="Connection2438" type="7" refreshedVersion="3" deleted="1" background="1" saveData="1"/>
  <connection id="357" name="Connection2442" type="7" refreshedVersion="3" deleted="1" background="1" saveData="1"/>
  <connection id="358" name="Connection2443" type="7" refreshedVersion="3" deleted="1" background="1" saveData="1"/>
  <connection id="359" name="Connection2444" type="7" refreshedVersion="3" deleted="1" background="1" saveData="1"/>
  <connection id="360" name="Connection2456" type="7" refreshedVersion="3" deleted="1" background="1" saveData="1"/>
  <connection id="361" name="Connection2457" type="7" refreshedVersion="3" deleted="1" background="1" saveData="1"/>
  <connection id="362" name="Connection2458" type="7" refreshedVersion="3" deleted="1" background="1" saveData="1"/>
  <connection id="363" name="Connection2462" type="7" refreshedVersion="3" deleted="1" background="1" saveData="1"/>
  <connection id="364" name="Connection2463" type="7" refreshedVersion="3" deleted="1" background="1" saveData="1"/>
  <connection id="365" name="Connection2464" type="7" refreshedVersion="3" deleted="1" background="1" saveData="1"/>
  <connection id="366" name="Connection247" type="7" refreshedVersion="3" deleted="1" background="1" saveData="1"/>
  <connection id="367" name="Connection2476" type="7" refreshedVersion="3" deleted="1" background="1" saveData="1"/>
  <connection id="368" name="Connection2477" type="7" refreshedVersion="3" deleted="1" background="1" saveData="1"/>
  <connection id="369" name="Connection2478" type="7" refreshedVersion="3" deleted="1" background="1" saveData="1"/>
  <connection id="370" name="Connection248" type="7" refreshedVersion="3" deleted="1" background="1" saveData="1"/>
  <connection id="371" name="Connection2482" type="7" refreshedVersion="3" deleted="1" background="1" saveData="1"/>
  <connection id="372" name="Connection2483" type="7" refreshedVersion="3" deleted="1" background="1" saveData="1"/>
  <connection id="373" name="Connection2484" type="7" refreshedVersion="3" deleted="1" background="1" saveData="1"/>
  <connection id="374" name="Connection2488" type="7" refreshedVersion="3" deleted="1" background="1" saveData="1"/>
  <connection id="375" name="Connection2489" type="7" refreshedVersion="3" deleted="1" background="1" saveData="1"/>
  <connection id="376" name="Connection249" type="7" refreshedVersion="3" deleted="1" background="1" saveData="1"/>
  <connection id="377" name="Connection2490" type="7" refreshedVersion="3" deleted="1" background="1" saveData="1"/>
  <connection id="378" name="Connection2494" type="7" refreshedVersion="3" deleted="1" background="1" saveData="1"/>
  <connection id="379" name="Connection2495" type="7" refreshedVersion="3" deleted="1" background="1" saveData="1"/>
  <connection id="380" name="Connection2496" type="7" refreshedVersion="3" deleted="1" background="1" saveData="1"/>
  <connection id="381" name="Connection25" type="7" refreshedVersion="0" deleted="1" background="1" saveData="1"/>
  <connection id="382" name="Connection2500" type="7" refreshedVersion="3" deleted="1" background="1" saveData="1"/>
  <connection id="383" name="Connection2501" type="7" refreshedVersion="3" deleted="1" background="1" saveData="1"/>
  <connection id="384" name="Connection2502" type="7" refreshedVersion="3" deleted="1" background="1" saveData="1"/>
  <connection id="385" name="Connection2506" type="7" refreshedVersion="3" deleted="1" background="1" saveData="1"/>
  <connection id="386" name="Connection2507" type="7" refreshedVersion="3" deleted="1" background="1" saveData="1"/>
  <connection id="387" name="Connection2508" type="7" refreshedVersion="3" deleted="1" background="1" saveData="1"/>
  <connection id="388" name="Connection2512" type="7" refreshedVersion="3" deleted="1" background="1" saveData="1"/>
  <connection id="389" name="Connection2513" type="7" refreshedVersion="3" deleted="1" background="1" saveData="1"/>
  <connection id="390" name="Connection2514" type="7" refreshedVersion="3" deleted="1" background="1" saveData="1"/>
  <connection id="391" name="Connection2518" type="7" refreshedVersion="3" deleted="1" background="1" saveData="1"/>
  <connection id="392" name="Connection2519" type="7" refreshedVersion="3" deleted="1" background="1" saveData="1"/>
  <connection id="393" name="Connection2520" type="7" refreshedVersion="3" deleted="1" background="1" saveData="1"/>
  <connection id="394" name="Connection2524" type="7" refreshedVersion="3" deleted="1" background="1" saveData="1"/>
  <connection id="395" name="Connection2525" type="7" refreshedVersion="3" deleted="1" background="1" saveData="1"/>
  <connection id="396" name="Connection2526" type="7" refreshedVersion="3" deleted="1" background="1" saveData="1"/>
  <connection id="397" name="Connection253" type="7" refreshedVersion="3" deleted="1" background="1" saveData="1"/>
  <connection id="398" name="Connection2530" type="7" refreshedVersion="3" deleted="1" background="1" saveData="1"/>
  <connection id="399" name="Connection2531" type="7" refreshedVersion="3" deleted="1" background="1" saveData="1"/>
  <connection id="400" name="Connection2532" type="7" refreshedVersion="3" deleted="1" background="1" saveData="1"/>
  <connection id="401" name="Connection2536" type="7" refreshedVersion="3" deleted="1" background="1" saveData="1"/>
  <connection id="402" name="Connection2537" type="7" refreshedVersion="3" deleted="1" background="1" saveData="1"/>
  <connection id="403" name="Connection2538" type="7" refreshedVersion="3" deleted="1" background="1" saveData="1"/>
  <connection id="404" name="Connection254" type="7" refreshedVersion="3" deleted="1" background="1" saveData="1"/>
  <connection id="405" name="Connection2542" type="7" refreshedVersion="3" deleted="1" background="1" saveData="1"/>
  <connection id="406" name="Connection2543" type="7" refreshedVersion="3" deleted="1" background="1" saveData="1"/>
  <connection id="407" name="Connection2544" type="7" refreshedVersion="3" deleted="1" background="1" saveData="1"/>
  <connection id="408" name="Connection2548" type="7" refreshedVersion="3" deleted="1" background="1" saveData="1"/>
  <connection id="409" name="Connection2549" type="7" refreshedVersion="3" deleted="1" background="1" saveData="1"/>
  <connection id="410" name="Connection255" type="7" refreshedVersion="3" deleted="1" background="1" saveData="1"/>
  <connection id="411" name="Connection2550" type="7" refreshedVersion="3" deleted="1" background="1" saveData="1"/>
  <connection id="412" name="Connection2554" type="7" refreshedVersion="3" deleted="1" background="1" saveData="1"/>
  <connection id="413" name="Connection2555" type="7" refreshedVersion="3" deleted="1" background="1" saveData="1"/>
  <connection id="414" name="Connection2556" type="7" refreshedVersion="3" deleted="1" background="1" saveData="1"/>
  <connection id="415" name="Connection2560" type="7" refreshedVersion="3" deleted="1" background="1" saveData="1"/>
  <connection id="416" name="Connection2561" type="7" refreshedVersion="3" deleted="1" background="1" saveData="1"/>
  <connection id="417" name="Connection2562" type="7" refreshedVersion="3" deleted="1" background="1" saveData="1"/>
  <connection id="418" name="Connection259" type="7" refreshedVersion="3" deleted="1" background="1" saveData="1"/>
  <connection id="419" name="Connection26" type="7" refreshedVersion="0" deleted="1" background="1" saveData="1"/>
  <connection id="420" name="Connection260" type="7" refreshedVersion="3" deleted="1" background="1" saveData="1"/>
  <connection id="421" name="Connection261" type="7" refreshedVersion="3" deleted="1" background="1" saveData="1"/>
  <connection id="422" name="Connection2622" type="7" refreshedVersion="3" deleted="1" background="1" saveData="1"/>
  <connection id="423" name="Connection2623" type="7" refreshedVersion="3" deleted="1" background="1" saveData="1"/>
  <connection id="424" name="Connection2624" type="7" refreshedVersion="3" deleted="1" background="1" saveData="1"/>
  <connection id="425" name="Connection2627" type="7" refreshedVersion="3" deleted="1" background="1" saveData="1"/>
  <connection id="426" name="Connection2628" type="7" refreshedVersion="3" deleted="1" background="1" saveData="1"/>
  <connection id="427" name="Connection2629" type="7" refreshedVersion="3" deleted="1" background="1" saveData="1"/>
  <connection id="428" name="Connection2633" type="7" refreshedVersion="3" deleted="1" background="1" saveData="1"/>
  <connection id="429" name="Connection2634" type="7" refreshedVersion="3" deleted="1" background="1" saveData="1"/>
  <connection id="430" name="Connection2635" type="7" refreshedVersion="3" deleted="1" background="1" saveData="1"/>
  <connection id="431" name="Connection2639" type="7" refreshedVersion="3" deleted="1" background="1" saveData="1"/>
  <connection id="432" name="Connection2640" type="7" refreshedVersion="3" deleted="1" background="1" saveData="1"/>
  <connection id="433" name="Connection2641" type="7" refreshedVersion="3" deleted="1" background="1" saveData="1"/>
  <connection id="434" name="Connection2645" type="7" refreshedVersion="3" deleted="1" background="1" saveData="1"/>
  <connection id="435" name="Connection2646" type="7" refreshedVersion="3" deleted="1" background="1" saveData="1"/>
  <connection id="436" name="Connection2647" type="7" refreshedVersion="3" deleted="1" background="1" saveData="1"/>
  <connection id="437" name="Connection265" type="7" refreshedVersion="3" deleted="1" background="1" saveData="1"/>
  <connection id="438" name="Connection2651" type="7" refreshedVersion="3" deleted="1" background="1" saveData="1"/>
  <connection id="439" name="Connection2652" type="7" refreshedVersion="3" deleted="1" background="1" saveData="1"/>
  <connection id="440" name="Connection2653" type="7" refreshedVersion="3" deleted="1" background="1" saveData="1"/>
  <connection id="441" name="Connection2657" type="7" refreshedVersion="3" deleted="1" background="1" saveData="1"/>
  <connection id="442" name="Connection2658" type="7" refreshedVersion="3" deleted="1" background="1" saveData="1"/>
  <connection id="443" name="Connection2659" type="7" refreshedVersion="3" deleted="1" background="1" saveData="1"/>
  <connection id="444" name="Connection266" type="7" refreshedVersion="3" deleted="1" background="1" saveData="1"/>
  <connection id="445" name="Connection2663" type="7" refreshedVersion="3" deleted="1" background="1" saveData="1"/>
  <connection id="446" name="Connection2664" type="7" refreshedVersion="3" deleted="1" background="1" saveData="1"/>
  <connection id="447" name="Connection2665" type="7" refreshedVersion="3" deleted="1" background="1" saveData="1"/>
  <connection id="448" name="Connection2669" type="7" refreshedVersion="3" deleted="1" background="1" saveData="1"/>
  <connection id="449" name="Connection267" type="7" refreshedVersion="3" deleted="1" background="1" saveData="1"/>
  <connection id="450" name="Connection2670" type="7" refreshedVersion="3" deleted="1" background="1" saveData="1"/>
  <connection id="451" name="Connection2671" type="7" refreshedVersion="3" deleted="1" background="1" saveData="1"/>
  <connection id="452" name="Connection27" type="7" refreshedVersion="0" deleted="1" background="1" saveData="1"/>
  <connection id="453" name="Connection271" type="7" refreshedVersion="3" deleted="1" background="1" saveData="1"/>
  <connection id="454" name="Connection272" type="7" refreshedVersion="3" deleted="1" background="1" saveData="1"/>
  <connection id="455" name="Connection273" type="7" refreshedVersion="3" deleted="1" background="1" saveData="1"/>
  <connection id="456" name="Connection277" type="7" refreshedVersion="3" deleted="1" background="1" saveData="1"/>
  <connection id="457" name="Connection278" type="7" refreshedVersion="3" deleted="1" background="1" saveData="1"/>
  <connection id="458" name="Connection279" type="7" refreshedVersion="3" deleted="1" background="1" saveData="1"/>
  <connection id="459" name="Connection28" type="7" refreshedVersion="0" deleted="1" background="1" saveData="1"/>
  <connection id="460" name="Connection283" type="7" refreshedVersion="3" deleted="1" background="1" saveData="1"/>
  <connection id="461" name="Connection284" type="7" refreshedVersion="3" deleted="1" background="1" saveData="1"/>
  <connection id="462" name="Connection285" type="7" refreshedVersion="3" deleted="1" background="1" saveData="1"/>
  <connection id="463" name="Connection289" type="7" refreshedVersion="3" deleted="1" background="1" saveData="1"/>
  <connection id="464" name="Connection29" type="7" refreshedVersion="0" deleted="1" background="1" saveData="1"/>
  <connection id="465" name="Connection290" type="7" refreshedVersion="3" deleted="1" background="1" saveData="1"/>
  <connection id="466" name="Connection2902" type="7" refreshedVersion="3" deleted="1" background="1" saveData="1"/>
  <connection id="467" name="Connection2903" type="7" refreshedVersion="3" deleted="1" background="1" saveData="1"/>
  <connection id="468" name="Connection2904" type="7" refreshedVersion="3" deleted="1" background="1" saveData="1"/>
  <connection id="469" name="Connection2908" type="7" refreshedVersion="3" deleted="1" background="1" saveData="1"/>
  <connection id="470" name="Connection2909" type="7" refreshedVersion="3" deleted="1" background="1" saveData="1"/>
  <connection id="471" name="Connection291" type="7" refreshedVersion="3" deleted="1" background="1" saveData="1"/>
  <connection id="472" name="Connection2910" type="7" refreshedVersion="3" deleted="1" background="1" saveData="1"/>
  <connection id="473" name="Connection2922" type="7" refreshedVersion="3" deleted="1" background="1" saveData="1"/>
  <connection id="474" name="Connection2923" type="7" refreshedVersion="3" deleted="1" background="1" saveData="1"/>
  <connection id="475" name="Connection2924" type="7" refreshedVersion="3" deleted="1" background="1" saveData="1"/>
  <connection id="476" name="Connection2928" type="7" refreshedVersion="3" deleted="1" background="1" saveData="1"/>
  <connection id="477" name="Connection2929" type="7" refreshedVersion="3" deleted="1" background="1" saveData="1"/>
  <connection id="478" name="Connection2930" type="7" refreshedVersion="3" deleted="1" background="1" saveData="1"/>
  <connection id="479" name="Connection2934" type="7" refreshedVersion="3" deleted="1" background="1" saveData="1"/>
  <connection id="480" name="Connection2935" type="7" refreshedVersion="3" deleted="1" background="1" saveData="1"/>
  <connection id="481" name="Connection2936" type="7" refreshedVersion="3" deleted="1" background="1" saveData="1"/>
  <connection id="482" name="Connection2940" type="7" refreshedVersion="3" deleted="1" background="1" saveData="1"/>
  <connection id="483" name="Connection2941" type="7" refreshedVersion="3" deleted="1" background="1" saveData="1"/>
  <connection id="484" name="Connection2942" type="7" refreshedVersion="3" deleted="1" background="1" saveData="1"/>
  <connection id="485" name="Connection2946" type="7" refreshedVersion="3" deleted="1" background="1" saveData="1"/>
  <connection id="486" name="Connection2947" type="7" refreshedVersion="3" deleted="1" background="1" saveData="1"/>
  <connection id="487" name="Connection2948" type="7" refreshedVersion="3" deleted="1" background="1" saveData="1"/>
  <connection id="488" name="Connection295" type="7" refreshedVersion="3" deleted="1" background="1" saveData="1"/>
  <connection id="489" name="Connection2952" type="7" refreshedVersion="3" deleted="1" background="1" saveData="1"/>
  <connection id="490" name="Connection2953" type="7" refreshedVersion="3" deleted="1" background="1" saveData="1"/>
  <connection id="491" name="Connection2954" type="7" refreshedVersion="3" deleted="1" background="1" saveData="1"/>
  <connection id="492" name="Connection2958" type="7" refreshedVersion="3" deleted="1" background="1" saveData="1"/>
  <connection id="493" name="Connection2959" type="7" refreshedVersion="3" deleted="1" background="1" saveData="1"/>
  <connection id="494" name="Connection296" type="7" refreshedVersion="3" deleted="1" background="1" saveData="1"/>
  <connection id="495" name="Connection2960" type="7" refreshedVersion="3" deleted="1" background="1" saveData="1"/>
  <connection id="496" name="Connection2964" type="7" refreshedVersion="3" deleted="1" background="1" saveData="1"/>
  <connection id="497" name="Connection2965" type="7" refreshedVersion="3" deleted="1" background="1" saveData="1"/>
  <connection id="498" name="Connection2966" type="7" refreshedVersion="3" deleted="1" background="1" saveData="1"/>
  <connection id="499" name="Connection297" type="7" refreshedVersion="3" deleted="1" background="1" saveData="1"/>
  <connection id="500" name="Connection2970" type="7" refreshedVersion="3" deleted="1" background="1" saveData="1"/>
  <connection id="501" name="Connection2971" type="7" refreshedVersion="3" deleted="1" background="1" saveData="1"/>
  <connection id="502" name="Connection2972" type="7" refreshedVersion="3" deleted="1" background="1" saveData="1"/>
  <connection id="503" name="Connection3" type="7" refreshedVersion="0" deleted="1" background="1" saveData="1"/>
  <connection id="504" name="Connection30" type="7" refreshedVersion="0" deleted="1" background="1" saveData="1"/>
  <connection id="505" name="Connection3008" type="7" refreshedVersion="3" deleted="1" background="1" saveData="1"/>
  <connection id="506" name="Connection3009" type="7" refreshedVersion="3" deleted="1" background="1" saveData="1"/>
  <connection id="507" name="Connection301" type="7" refreshedVersion="3" deleted="1" background="1" saveData="1"/>
  <connection id="508" name="Connection3010" type="7" refreshedVersion="3" deleted="1" background="1" saveData="1"/>
  <connection id="509" name="Connection3014" type="7" refreshedVersion="3" deleted="1" background="1" saveData="1"/>
  <connection id="510" name="Connection3015" type="7" refreshedVersion="3" deleted="1" background="1" saveData="1"/>
  <connection id="511" name="Connection3016" type="7" refreshedVersion="3" deleted="1" background="1" saveData="1"/>
  <connection id="512" name="Connection302" type="7" refreshedVersion="3" deleted="1" background="1" saveData="1"/>
  <connection id="513" name="Connection3020" type="7" refreshedVersion="3" deleted="1" background="1" saveData="1"/>
  <connection id="514" name="Connection3021" type="7" refreshedVersion="3" deleted="1" background="1" saveData="1"/>
  <connection id="515" name="Connection3022" type="7" refreshedVersion="3" deleted="1" background="1" saveData="1"/>
  <connection id="516" name="Connection3026" type="7" refreshedVersion="3" deleted="1" background="1" saveData="1"/>
  <connection id="517" name="Connection3027" type="7" refreshedVersion="3" deleted="1" background="1" saveData="1"/>
  <connection id="518" name="Connection3028" type="7" refreshedVersion="3" deleted="1" background="1" saveData="1"/>
  <connection id="519" name="Connection303" type="7" refreshedVersion="3" deleted="1" background="1" saveData="1"/>
  <connection id="520" name="Connection3032" type="7" refreshedVersion="3" deleted="1" background="1" saveData="1"/>
  <connection id="521" name="Connection3033" type="7" refreshedVersion="3" deleted="1" background="1" saveData="1"/>
  <connection id="522" name="Connection3034" type="7" refreshedVersion="3" deleted="1" background="1" saveData="1"/>
  <connection id="523" name="Connection3038" type="7" refreshedVersion="3" deleted="1" background="1" saveData="1"/>
  <connection id="524" name="Connection3039" type="7" refreshedVersion="3" deleted="1" background="1" saveData="1"/>
  <connection id="525" name="Connection3040" type="7" refreshedVersion="3" deleted="1" background="1" saveData="1"/>
  <connection id="526" name="Connection3044" type="7" refreshedVersion="3" deleted="1" background="1" saveData="1"/>
  <connection id="527" name="Connection3045" type="7" refreshedVersion="3" deleted="1" background="1" saveData="1"/>
  <connection id="528" name="Connection3046" type="7" refreshedVersion="3" deleted="1" background="1" saveData="1"/>
  <connection id="529" name="Connection3050" type="7" refreshedVersion="3" deleted="1" background="1" saveData="1"/>
  <connection id="530" name="Connection3051" type="7" refreshedVersion="3" deleted="1" background="1" saveData="1"/>
  <connection id="531" name="Connection3052" type="7" refreshedVersion="3" deleted="1" background="1" saveData="1"/>
  <connection id="532" name="Connection3056" type="7" refreshedVersion="3" deleted="1" background="1" saveData="1"/>
  <connection id="533" name="Connection3057" type="7" refreshedVersion="3" deleted="1" background="1" saveData="1"/>
  <connection id="534" name="Connection3058" type="7" refreshedVersion="3" deleted="1" background="1" saveData="1"/>
  <connection id="535" name="Connection3062" type="7" refreshedVersion="3" deleted="1" background="1" saveData="1"/>
  <connection id="536" name="Connection3063" type="7" refreshedVersion="3" deleted="1" background="1" saveData="1"/>
  <connection id="537" name="Connection3064" type="7" refreshedVersion="3" deleted="1" background="1" saveData="1"/>
  <connection id="538" name="Connection307" type="7" refreshedVersion="3" deleted="1" background="1" saveData="1"/>
  <connection id="539" name="Connection308" type="7" refreshedVersion="3" deleted="1" background="1" saveData="1"/>
  <connection id="540" name="Connection309" type="7" refreshedVersion="3" deleted="1" background="1" saveData="1"/>
  <connection id="541" name="Connection31" type="7" refreshedVersion="0" deleted="1" background="1" saveData="1"/>
  <connection id="542" name="Connection3116" type="7" refreshedVersion="3" deleted="1" background="1" saveData="1"/>
  <connection id="543" name="Connection3117" type="7" refreshedVersion="3" deleted="1" background="1" saveData="1"/>
  <connection id="544" name="Connection3118" type="7" refreshedVersion="3" deleted="1" background="1" saveData="1"/>
  <connection id="545" name="Connection3121" type="7" refreshedVersion="3" deleted="1" background="1" saveData="1"/>
  <connection id="546" name="Connection3122" type="7" refreshedVersion="3" deleted="1" background="1" saveData="1"/>
  <connection id="547" name="Connection3123" type="7" refreshedVersion="3" deleted="1" background="1" saveData="1"/>
  <connection id="548" name="Connection3126" type="7" refreshedVersion="3" deleted="1" background="1" saveData="1"/>
  <connection id="549" name="Connection3127" type="7" refreshedVersion="3" deleted="1" background="1" saveData="1"/>
  <connection id="550" name="Connection3128" type="7" refreshedVersion="3" deleted="1" background="1" saveData="1"/>
  <connection id="551" name="Connection313" type="7" refreshedVersion="3" deleted="1" background="1" saveData="1"/>
  <connection id="552" name="Connection3132" type="7" refreshedVersion="3" deleted="1" background="1" saveData="1"/>
  <connection id="553" name="Connection3133" type="7" refreshedVersion="3" deleted="1" background="1" saveData="1"/>
  <connection id="554" name="Connection3134" type="7" refreshedVersion="3" deleted="1" background="1" saveData="1"/>
  <connection id="555" name="Connection3138" type="7" refreshedVersion="3" deleted="1" background="1" saveData="1"/>
  <connection id="556" name="Connection3139" type="7" refreshedVersion="3" deleted="1" background="1" saveData="1"/>
  <connection id="557" name="Connection314" type="7" refreshedVersion="3" deleted="1" background="1" saveData="1"/>
  <connection id="558" name="Connection3140" type="7" refreshedVersion="3" deleted="1" background="1" saveData="1"/>
  <connection id="559" name="Connection3144" type="7" refreshedVersion="3" deleted="1" background="1" saveData="1"/>
  <connection id="560" name="Connection3145" type="7" refreshedVersion="3" deleted="1" background="1" saveData="1"/>
  <connection id="561" name="Connection3146" type="7" refreshedVersion="3" deleted="1" background="1" saveData="1"/>
  <connection id="562" name="Connection315" type="7" refreshedVersion="3" deleted="1" background="1" saveData="1"/>
  <connection id="563" name="Connection3150" type="7" refreshedVersion="3" deleted="1" background="1" saveData="1"/>
  <connection id="564" name="Connection3151" type="7" refreshedVersion="3" deleted="1" background="1" saveData="1"/>
  <connection id="565" name="Connection3152" type="7" refreshedVersion="3" deleted="1" background="1" saveData="1"/>
  <connection id="566" name="Connection3156" type="7" refreshedVersion="3" deleted="1" background="1" saveData="1"/>
  <connection id="567" name="Connection3157" type="7" refreshedVersion="3" deleted="1" background="1" saveData="1"/>
  <connection id="568" name="Connection3158" type="7" refreshedVersion="3" deleted="1" background="1" saveData="1"/>
  <connection id="569" name="Connection3162" type="7" refreshedVersion="3" deleted="1" background="1" saveData="1"/>
  <connection id="570" name="Connection3163" type="7" refreshedVersion="3" deleted="1" background="1" saveData="1"/>
  <connection id="571" name="Connection3164" type="7" refreshedVersion="3" deleted="1" background="1" saveData="1"/>
  <connection id="572" name="Connection3168" type="7" refreshedVersion="3" deleted="1" background="1" saveData="1"/>
  <connection id="573" name="Connection3169" type="7" refreshedVersion="3" deleted="1" background="1" saveData="1"/>
  <connection id="574" name="Connection3170" type="7" refreshedVersion="3" deleted="1" background="1" saveData="1"/>
  <connection id="575" name="Connection3174" type="7" refreshedVersion="3" deleted="1" background="1" saveData="1"/>
  <connection id="576" name="Connection3175" type="7" refreshedVersion="3" deleted="1" background="1" saveData="1"/>
  <connection id="577" name="Connection3176" type="7" refreshedVersion="3" deleted="1" background="1" saveData="1"/>
  <connection id="578" name="Connection3180" type="7" refreshedVersion="3" deleted="1" background="1" saveData="1"/>
  <connection id="579" name="Connection3181" type="7" refreshedVersion="3" deleted="1" background="1" saveData="1"/>
  <connection id="580" name="Connection3182" type="7" refreshedVersion="3" deleted="1" background="1" saveData="1"/>
  <connection id="581" name="Connection319" type="7" refreshedVersion="3" deleted="1" background="1" saveData="1"/>
  <connection id="582" name="Connection3194" type="7" refreshedVersion="3" deleted="1" background="1" saveData="1"/>
  <connection id="583" name="Connection3195" type="7" refreshedVersion="3" deleted="1" background="1" saveData="1"/>
  <connection id="584" name="Connection3196" type="7" refreshedVersion="3" deleted="1" background="1" saveData="1"/>
  <connection id="585" name="Connection32" type="7" refreshedVersion="0" deleted="1" background="1" saveData="1"/>
  <connection id="586" name="Connection320" type="7" refreshedVersion="3" deleted="1" background="1" saveData="1"/>
  <connection id="587" name="Connection3200" type="7" refreshedVersion="3" deleted="1" background="1" saveData="1"/>
  <connection id="588" name="Connection3201" type="7" refreshedVersion="3" deleted="1" background="1" saveData="1"/>
  <connection id="589" name="Connection3202" type="7" refreshedVersion="3" deleted="1" background="1" saveData="1"/>
  <connection id="590" name="Connection321" type="7" refreshedVersion="3" deleted="1" background="1" saveData="1"/>
  <connection id="591" name="Connection3214" type="7" refreshedVersion="3" deleted="1" background="1" saveData="1"/>
  <connection id="592" name="Connection3215" type="7" refreshedVersion="3" deleted="1" background="1" saveData="1"/>
  <connection id="593" name="Connection3216" type="7" refreshedVersion="3" deleted="1" background="1" saveData="1"/>
  <connection id="594" name="Connection3220" type="7" refreshedVersion="3" deleted="1" background="1" saveData="1"/>
  <connection id="595" name="Connection3221" type="7" refreshedVersion="3" deleted="1" background="1" saveData="1"/>
  <connection id="596" name="Connection3222" type="7" refreshedVersion="3" deleted="1" background="1" saveData="1"/>
  <connection id="597" name="Connection3226" type="7" refreshedVersion="3" deleted="1" background="1" saveData="1"/>
  <connection id="598" name="Connection3227" type="7" refreshedVersion="3" deleted="1" background="1" saveData="1"/>
  <connection id="599" name="Connection3228" type="7" refreshedVersion="3" deleted="1" background="1" saveData="1"/>
  <connection id="600" name="Connection325" type="7" refreshedVersion="3" deleted="1" background="1" saveData="1"/>
  <connection id="601" name="Connection326" type="7" refreshedVersion="3" deleted="1" background="1" saveData="1"/>
  <connection id="602" name="Connection327" type="7" refreshedVersion="3" deleted="1" background="1" saveData="1"/>
  <connection id="603" name="Connection3280" type="7" refreshedVersion="3" deleted="1" background="1" saveData="1"/>
  <connection id="604" name="Connection3281" type="7" refreshedVersion="3" deleted="1" background="1" saveData="1"/>
  <connection id="605" name="Connection3282" type="7" refreshedVersion="3" deleted="1" background="1" saveData="1"/>
  <connection id="606" name="Connection3286" type="7" refreshedVersion="3" deleted="1" background="1" saveData="1"/>
  <connection id="607" name="Connection3287" type="7" refreshedVersion="3" deleted="1" background="1" saveData="1"/>
  <connection id="608" name="Connection3288" type="7" refreshedVersion="3" deleted="1" background="1" saveData="1"/>
  <connection id="609" name="Connection3292" type="7" refreshedVersion="3" deleted="1" background="1" saveData="1"/>
  <connection id="610" name="Connection3293" type="7" refreshedVersion="3" deleted="1" background="1" saveData="1"/>
  <connection id="611" name="Connection3294" type="7" refreshedVersion="3" deleted="1" background="1" saveData="1"/>
  <connection id="612" name="Connection3295" type="7" refreshedVersion="3" deleted="1" background="1" saveData="1"/>
  <connection id="613" name="Connection3299" type="7" refreshedVersion="3" deleted="1" background="1" saveData="1"/>
  <connection id="614" name="Connection33" type="7" refreshedVersion="0" deleted="1" background="1" saveData="1"/>
  <connection id="615" name="Connection3300" type="7" refreshedVersion="3" deleted="1" background="1" saveData="1"/>
  <connection id="616" name="Connection3301" type="7" refreshedVersion="3" deleted="1" background="1" saveData="1"/>
  <connection id="617" name="Connection3305" type="7" refreshedVersion="3" deleted="1" background="1" saveData="1"/>
  <connection id="618" name="Connection3306" type="7" refreshedVersion="3" deleted="1" background="1" saveData="1"/>
  <connection id="619" name="Connection3307" type="7" refreshedVersion="3" deleted="1" background="1" saveData="1"/>
  <connection id="620" name="Connection331" type="7" refreshedVersion="3" deleted="1" background="1" saveData="1"/>
  <connection id="621" name="Connection3311" type="7" refreshedVersion="3" deleted="1" background="1" saveData="1"/>
  <connection id="622" name="Connection3312" type="7" refreshedVersion="3" deleted="1" background="1" saveData="1"/>
  <connection id="623" name="Connection3313" type="7" refreshedVersion="3" deleted="1" background="1" saveData="1"/>
  <connection id="624" name="Connection3317" type="7" refreshedVersion="3" deleted="1" background="1" saveData="1"/>
  <connection id="625" name="Connection3318" type="7" refreshedVersion="3" deleted="1" background="1" saveData="1"/>
  <connection id="626" name="Connection3319" type="7" refreshedVersion="3" deleted="1" background="1" saveData="1"/>
  <connection id="627" name="Connection332" type="7" refreshedVersion="3" deleted="1" background="1" saveData="1"/>
  <connection id="628" name="Connection3323" type="7" refreshedVersion="3" deleted="1" background="1" saveData="1"/>
  <connection id="629" name="Connection3324" type="7" refreshedVersion="3" deleted="1" background="1" saveData="1"/>
  <connection id="630" name="Connection3325" type="7" refreshedVersion="3" deleted="1" background="1" saveData="1"/>
  <connection id="631" name="Connection3329" type="7" refreshedVersion="3" deleted="1" background="1" saveData="1"/>
  <connection id="632" name="Connection333" type="7" refreshedVersion="3" deleted="1" background="1" saveData="1"/>
  <connection id="633" name="Connection3330" type="7" refreshedVersion="3" deleted="1" background="1" saveData="1"/>
  <connection id="634" name="Connection3331" type="7" refreshedVersion="3" deleted="1" background="1" saveData="1"/>
  <connection id="635" name="Connection3335" type="7" refreshedVersion="3" deleted="1" background="1" saveData="1"/>
  <connection id="636" name="Connection3336" type="7" refreshedVersion="3" deleted="1" background="1" saveData="1"/>
  <connection id="637" name="Connection3337" type="7" refreshedVersion="3" deleted="1" background="1" saveData="1"/>
  <connection id="638" name="Connection3341" type="7" refreshedVersion="3" deleted="1" background="1" saveData="1"/>
  <connection id="639" name="Connection3342" type="7" refreshedVersion="3" deleted="1" background="1" saveData="1"/>
  <connection id="640" name="Connection3343" type="7" refreshedVersion="3" deleted="1" background="1" saveData="1"/>
  <connection id="641" name="Connection3347" type="7" refreshedVersion="3" deleted="1" background="1" saveData="1"/>
  <connection id="642" name="Connection3348" type="7" refreshedVersion="3" deleted="1" background="1" saveData="1"/>
  <connection id="643" name="Connection3349" type="7" refreshedVersion="3" deleted="1" background="1" saveData="1"/>
  <connection id="644" name="Connection3353" type="7" refreshedVersion="3" deleted="1" background="1" saveData="1"/>
  <connection id="645" name="Connection3354" type="7" refreshedVersion="3" deleted="1" background="1" saveData="1"/>
  <connection id="646" name="Connection3355" type="7" refreshedVersion="3" deleted="1" background="1" saveData="1"/>
  <connection id="647" name="Connection3359" type="7" refreshedVersion="3" deleted="1" background="1" saveData="1"/>
  <connection id="648" name="Connection3360" type="7" refreshedVersion="3" deleted="1" background="1" saveData="1"/>
  <connection id="649" name="Connection3361" type="7" refreshedVersion="3" deleted="1" background="1" saveData="1"/>
  <connection id="650" name="Connection3365" type="7" refreshedVersion="3" deleted="1" background="1" saveData="1"/>
  <connection id="651" name="Connection3366" type="7" refreshedVersion="3" deleted="1" background="1" saveData="1"/>
  <connection id="652" name="Connection3367" type="7" refreshedVersion="3" deleted="1" background="1" saveData="1"/>
  <connection id="653" name="Connection337" type="7" refreshedVersion="3" deleted="1" background="1" saveData="1"/>
  <connection id="654" name="Connection3371" type="7" refreshedVersion="3" deleted="1" background="1" saveData="1"/>
  <connection id="655" name="Connection3372" type="7" refreshedVersion="3" deleted="1" background="1" saveData="1"/>
  <connection id="656" name="Connection3373" type="7" refreshedVersion="3" deleted="1" background="1" saveData="1"/>
  <connection id="657" name="Connection3377" type="7" refreshedVersion="3" deleted="1" background="1" saveData="1"/>
  <connection id="658" name="Connection3378" type="7" refreshedVersion="3" deleted="1" background="1" saveData="1"/>
  <connection id="659" name="Connection3379" type="7" refreshedVersion="3" deleted="1" background="1" saveData="1"/>
  <connection id="660" name="Connection338" type="7" refreshedVersion="3" deleted="1" background="1" saveData="1"/>
  <connection id="661" name="Connection3383" type="7" refreshedVersion="3" deleted="1" background="1" saveData="1"/>
  <connection id="662" name="Connection3384" type="7" refreshedVersion="3" deleted="1" background="1" saveData="1"/>
  <connection id="663" name="Connection3385" type="7" refreshedVersion="3" deleted="1" background="1" saveData="1"/>
  <connection id="664" name="Connection3389" type="7" refreshedVersion="3" deleted="1" background="1" saveData="1"/>
  <connection id="665" name="Connection339" type="7" refreshedVersion="3" deleted="1" background="1" saveData="1"/>
  <connection id="666" name="Connection3390" type="7" refreshedVersion="3" deleted="1" background="1" saveData="1"/>
  <connection id="667" name="Connection3391" type="7" refreshedVersion="3" deleted="1" background="1" saveData="1"/>
  <connection id="668" name="Connection3395" type="7" refreshedVersion="3" deleted="1" background="1" saveData="1"/>
  <connection id="669" name="Connection3396" type="7" refreshedVersion="3" deleted="1" background="1" saveData="1"/>
  <connection id="670" name="Connection3397" type="7" refreshedVersion="3" deleted="1" background="1" saveData="1"/>
  <connection id="671" name="Connection34" type="7" refreshedVersion="0" deleted="1" background="1" saveData="1"/>
  <connection id="672" name="Connection3401" type="7" refreshedVersion="3" deleted="1" background="1" saveData="1"/>
  <connection id="673" name="Connection3402" type="7" refreshedVersion="3" deleted="1" background="1" saveData="1"/>
  <connection id="674" name="Connection3403" type="7" refreshedVersion="3" deleted="1" background="1" saveData="1"/>
  <connection id="675" name="Connection3407" type="7" refreshedVersion="3" deleted="1" background="1" saveData="1"/>
  <connection id="676" name="Connection3408" type="7" refreshedVersion="3" deleted="1" background="1" saveData="1"/>
  <connection id="677" name="Connection3409" type="7" refreshedVersion="3" deleted="1" background="1" saveData="1"/>
  <connection id="678" name="Connection3413" type="7" refreshedVersion="3" deleted="1" background="1" saveData="1"/>
  <connection id="679" name="Connection3414" type="7" refreshedVersion="3" deleted="1" background="1" saveData="1"/>
  <connection id="680" name="Connection3415" type="7" refreshedVersion="3" deleted="1" background="1" saveData="1"/>
  <connection id="681" name="Connection343" type="7" refreshedVersion="3" deleted="1" background="1" saveData="1"/>
  <connection id="682" name="Connection344" type="7" refreshedVersion="3" deleted="1" background="1" saveData="1"/>
  <connection id="683" name="Connection345" type="7" refreshedVersion="3" deleted="1" background="1" saveData="1"/>
  <connection id="684" name="Connection3451" type="7" refreshedVersion="3" deleted="1" background="1" saveData="1"/>
  <connection id="685" name="Connection3452" type="7" refreshedVersion="3" deleted="1" background="1" saveData="1"/>
  <connection id="686" name="Connection3453" type="7" refreshedVersion="3" deleted="1" background="1" saveData="1"/>
  <connection id="687" name="Connection349" type="7" refreshedVersion="3" deleted="1" background="1" saveData="1"/>
  <connection id="688" name="Connection35" type="7" refreshedVersion="0" deleted="1" background="1" saveData="1"/>
  <connection id="689" name="Connection350" type="7" refreshedVersion="3" deleted="1" background="1" saveData="1"/>
  <connection id="690" name="Connection351" type="7" refreshedVersion="3" deleted="1" background="1" saveData="1"/>
  <connection id="691" name="Connection3537" type="7" refreshedVersion="3" deleted="1" background="1" saveData="1"/>
  <connection id="692" name="Connection3538" type="7" refreshedVersion="3" deleted="1" background="1" saveData="1"/>
  <connection id="693" name="Connection3539" type="7" refreshedVersion="3" deleted="1" background="1" saveData="1"/>
  <connection id="694" name="Connection3543" type="7" refreshedVersion="3" deleted="1" background="1" saveData="1"/>
  <connection id="695" name="Connection3544" type="7" refreshedVersion="3" deleted="1" background="1" saveData="1"/>
  <connection id="696" name="Connection3545" type="7" refreshedVersion="3" deleted="1" background="1" saveData="1"/>
  <connection id="697" name="Connection355" type="7" refreshedVersion="3" deleted="1" background="1" saveData="1"/>
  <connection id="698" name="Connection3557" type="7" refreshedVersion="3" deleted="1" background="1" saveData="1"/>
  <connection id="699" name="Connection3558" type="7" refreshedVersion="3" deleted="1" background="1" saveData="1"/>
  <connection id="700" name="Connection3559" type="7" refreshedVersion="3" deleted="1" background="1" saveData="1"/>
  <connection id="701" name="Connection356" type="7" refreshedVersion="3" deleted="1" background="1" saveData="1"/>
  <connection id="702" name="Connection357" type="7" refreshedVersion="3" deleted="1" background="1" saveData="1"/>
  <connection id="703" name="Connection3587" type="7" refreshedVersion="3" deleted="1" background="1" saveData="1"/>
  <connection id="704" name="Connection3588" type="7" refreshedVersion="3" deleted="1" background="1" saveData="1"/>
  <connection id="705" name="Connection3589" type="7" refreshedVersion="3" deleted="1" background="1" saveData="1"/>
  <connection id="706" name="Connection36" type="7" refreshedVersion="0" deleted="1" background="1" saveData="1"/>
  <connection id="707" name="Connection3601" type="7" refreshedVersion="3" deleted="1" background="1" saveData="1"/>
  <connection id="708" name="Connection3602" type="7" refreshedVersion="3" deleted="1" background="1" saveData="1"/>
  <connection id="709" name="Connection3603" type="7" refreshedVersion="3" deleted="1" background="1" saveData="1"/>
  <connection id="710" name="Connection361" type="7" refreshedVersion="3" deleted="1" background="1" saveData="1"/>
  <connection id="711" name="Connection3615" type="7" refreshedVersion="3" deleted="1" background="1" saveData="1"/>
  <connection id="712" name="Connection3616" type="7" refreshedVersion="3" deleted="1" background="1" saveData="1"/>
  <connection id="713" name="Connection3617" type="7" refreshedVersion="3" deleted="1" background="1" saveData="1"/>
  <connection id="714" name="Connection362" type="7" refreshedVersion="3" deleted="1" background="1" saveData="1"/>
  <connection id="715" name="Connection3621" type="7" refreshedVersion="3" deleted="1" background="1" saveData="1"/>
  <connection id="716" name="Connection3622" type="7" refreshedVersion="3" deleted="1" background="1" saveData="1"/>
  <connection id="717" name="Connection3623" type="7" refreshedVersion="3" deleted="1" background="1" saveData="1"/>
  <connection id="718" name="Connection3627" type="7" refreshedVersion="3" deleted="1" background="1" saveData="1"/>
  <connection id="719" name="Connection3628" type="7" refreshedVersion="3" deleted="1" background="1" saveData="1"/>
  <connection id="720" name="Connection3629" type="7" refreshedVersion="3" deleted="1" background="1" saveData="1"/>
  <connection id="721" name="Connection363" type="7" refreshedVersion="3" deleted="1" background="1" saveData="1"/>
  <connection id="722" name="Connection3633" type="7" refreshedVersion="3" deleted="1" background="1" saveData="1"/>
  <connection id="723" name="Connection3634" type="7" refreshedVersion="3" deleted="1" background="1" saveData="1"/>
  <connection id="724" name="Connection3635" type="7" refreshedVersion="3" deleted="1" background="1" saveData="1"/>
  <connection id="725" name="Connection3639" type="7" refreshedVersion="3" deleted="1" background="1" saveData="1"/>
  <connection id="726" name="Connection3640" type="7" refreshedVersion="3" deleted="1" background="1" saveData="1"/>
  <connection id="727" name="Connection3641" type="7" refreshedVersion="3" deleted="1" background="1" saveData="1"/>
  <connection id="728" name="Connection3645" type="7" refreshedVersion="3" deleted="1" background="1" saveData="1"/>
  <connection id="729" name="Connection3646" type="7" refreshedVersion="3" deleted="1" background="1" saveData="1"/>
  <connection id="730" name="Connection3647" type="7" refreshedVersion="3" deleted="1" background="1" saveData="1"/>
  <connection id="731" name="Connection3651" type="7" refreshedVersion="3" deleted="1" background="1" saveData="1"/>
  <connection id="732" name="Connection3652" type="7" refreshedVersion="3" deleted="1" background="1" saveData="1"/>
  <connection id="733" name="Connection3653" type="7" refreshedVersion="3" deleted="1" background="1" saveData="1"/>
  <connection id="734" name="Connection3657" type="7" refreshedVersion="3" deleted="1" background="1" saveData="1"/>
  <connection id="735" name="Connection3658" type="7" refreshedVersion="3" deleted="1" background="1" saveData="1"/>
  <connection id="736" name="Connection3659" type="7" refreshedVersion="3" deleted="1" background="1" saveData="1"/>
  <connection id="737" name="Connection367" type="7" refreshedVersion="3" deleted="1" background="1" saveData="1"/>
  <connection id="738" name="Connection368" type="7" refreshedVersion="3" deleted="1" background="1" saveData="1"/>
  <connection id="739" name="Connection369" type="7" refreshedVersion="3" deleted="1" background="1" saveData="1"/>
  <connection id="740" name="Connection37" type="7" refreshedVersion="0" deleted="1" background="1" saveData="1"/>
  <connection id="741" name="Connection373" type="7" refreshedVersion="3" deleted="1" background="1" saveData="1"/>
  <connection id="742" name="Connection374" type="7" refreshedVersion="3" deleted="1" background="1" saveData="1"/>
  <connection id="743" name="Connection375" type="7" refreshedVersion="3" deleted="1" background="1" saveData="1"/>
  <connection id="744" name="Connection3783" type="7" refreshedVersion="3" deleted="1" background="1" saveData="1"/>
  <connection id="745" name="Connection3784" type="7" refreshedVersion="3" deleted="1" background="1" saveData="1"/>
  <connection id="746" name="Connection3785" type="7" refreshedVersion="3" deleted="1" background="1" saveData="1"/>
  <connection id="747" name="Connection3789" type="7" refreshedVersion="3" deleted="1" background="1" saveData="1"/>
  <connection id="748" name="Connection379" type="7" refreshedVersion="3" deleted="1" background="1" saveData="1"/>
  <connection id="749" name="Connection3790" type="7" refreshedVersion="3" deleted="1" background="1" saveData="1"/>
  <connection id="750" name="Connection3791" type="7" refreshedVersion="3" deleted="1" background="1" saveData="1"/>
  <connection id="751" name="Connection3795" type="7" refreshedVersion="3" deleted="1" background="1" saveData="1"/>
  <connection id="752" name="Connection3796" type="7" refreshedVersion="3" deleted="1" background="1" saveData="1"/>
  <connection id="753" name="Connection3797" type="7" refreshedVersion="3" deleted="1" background="1" saveData="1"/>
  <connection id="754" name="Connection38" type="7" refreshedVersion="0" deleted="1" background="1" saveData="1"/>
  <connection id="755" name="Connection380" type="7" refreshedVersion="3" deleted="1" background="1" saveData="1"/>
  <connection id="756" name="Connection381" type="7" refreshedVersion="3" deleted="1" background="1" saveData="1"/>
  <connection id="757" name="Connection382" type="7" refreshedVersion="3" deleted="1" background="1" saveData="1"/>
  <connection id="758" name="Connection3834" type="7" refreshedVersion="3" deleted="1" background="1" saveData="1"/>
  <connection id="759" name="Connection3835" type="7" refreshedVersion="3" deleted="1" background="1" saveData="1"/>
  <connection id="760" name="Connection3836" type="7" refreshedVersion="3" deleted="1" background="1" saveData="1"/>
  <connection id="761" name="Connection3840" type="7" refreshedVersion="3" deleted="1" background="1" saveData="1"/>
  <connection id="762" name="Connection3841" type="7" refreshedVersion="3" deleted="1" background="1" saveData="1"/>
  <connection id="763" name="Connection3842" type="7" refreshedVersion="3" deleted="1" background="1" saveData="1"/>
  <connection id="764" name="Connection386" type="7" refreshedVersion="3" deleted="1" background="1" saveData="1"/>
  <connection id="765" name="Connection387" type="7" refreshedVersion="3" deleted="1" background="1" saveData="1"/>
  <connection id="766" name="Connection3870" type="7" refreshedVersion="3" deleted="1" background="1" saveData="1"/>
  <connection id="767" name="Connection3871" type="7" refreshedVersion="3" deleted="1" background="1" saveData="1"/>
  <connection id="768" name="Connection3872" type="7" refreshedVersion="3" deleted="1" background="1" saveData="1"/>
  <connection id="769" name="Connection3876" type="7" refreshedVersion="3" deleted="1" background="1" saveData="1"/>
  <connection id="770" name="Connection3877" type="7" refreshedVersion="3" deleted="1" background="1" saveData="1"/>
  <connection id="771" name="Connection3878" type="7" refreshedVersion="3" deleted="1" background="1" saveData="1"/>
  <connection id="772" name="Connection388" type="7" refreshedVersion="3" deleted="1" background="1" saveData="1"/>
  <connection id="773" name="Connection3882" type="7" refreshedVersion="3" deleted="1" background="1" saveData="1"/>
  <connection id="774" name="Connection3883" type="7" refreshedVersion="3" deleted="1" background="1" saveData="1"/>
  <connection id="775" name="Connection3884" type="7" refreshedVersion="3" deleted="1" background="1" saveData="1"/>
  <connection id="776" name="Connection3888" type="7" refreshedVersion="3" deleted="1" background="1" saveData="1"/>
  <connection id="777" name="Connection3889" type="7" refreshedVersion="3" deleted="1" background="1" saveData="1"/>
  <connection id="778" name="Connection3890" type="7" refreshedVersion="3" deleted="1" background="1" saveData="1"/>
  <connection id="779" name="Connection3894" type="7" refreshedVersion="3" deleted="1" background="1" saveData="1"/>
  <connection id="780" name="Connection3895" type="7" refreshedVersion="3" deleted="1" background="1" saveData="1"/>
  <connection id="781" name="Connection3896" type="7" refreshedVersion="3" deleted="1" background="1" saveData="1"/>
  <connection id="782" name="Connection39" type="7" refreshedVersion="0" deleted="1" background="1" saveData="1"/>
  <connection id="783" name="Connection3900" type="7" refreshedVersion="3" deleted="1" background="1" saveData="1"/>
  <connection id="784" name="Connection3901" type="7" refreshedVersion="3" deleted="1" background="1" saveData="1"/>
  <connection id="785" name="Connection3902" type="7" refreshedVersion="3" deleted="1" background="1" saveData="1"/>
  <connection id="786" name="Connection3906" type="7" refreshedVersion="3" deleted="1" background="1" saveData="1"/>
  <connection id="787" name="Connection3907" type="7" refreshedVersion="3" deleted="1" background="1" saveData="1"/>
  <connection id="788" name="Connection3908" type="7" refreshedVersion="3" deleted="1" background="1" saveData="1"/>
  <connection id="789" name="Connection392" type="7" refreshedVersion="3" deleted="1" background="1" saveData="1"/>
  <connection id="790" name="Connection393" type="7" refreshedVersion="3" deleted="1" background="1" saveData="1"/>
  <connection id="791" name="Connection394" type="7" refreshedVersion="3" deleted="1" background="1" saveData="1"/>
  <connection id="792" name="Connection3968" type="7" refreshedVersion="3" deleted="1" background="1" saveData="1"/>
  <connection id="793" name="Connection3969" type="7" refreshedVersion="3" deleted="1" background="1" saveData="1"/>
  <connection id="794" name="Connection3970" type="7" refreshedVersion="3" deleted="1" background="1" saveData="1"/>
  <connection id="795" name="Connection3974" type="7" refreshedVersion="3" deleted="1" background="1" saveData="1"/>
  <connection id="796" name="Connection3975" type="7" refreshedVersion="3" deleted="1" background="1" saveData="1"/>
  <connection id="797" name="Connection3976" type="7" refreshedVersion="3" deleted="1" background="1" saveData="1"/>
  <connection id="798" name="Connection398" type="7" refreshedVersion="3" deleted="1" background="1" saveData="1"/>
  <connection id="799" name="Connection399" type="7" refreshedVersion="3" deleted="1" background="1" saveData="1"/>
  <connection id="800" name="Connection4" type="7" refreshedVersion="0" deleted="1" background="1" saveData="1"/>
  <connection id="801" name="Connection40" type="7" refreshedVersion="0" deleted="1" background="1" saveData="1"/>
  <connection id="802" name="Connection400" type="7" refreshedVersion="3" deleted="1" background="1" saveData="1"/>
  <connection id="803" name="Connection4020" type="7" refreshedVersion="3" deleted="1" background="1" saveData="1"/>
  <connection id="804" name="Connection4021" type="7" refreshedVersion="3" deleted="1" background="1" saveData="1"/>
  <connection id="805" name="Connection4022" type="7" refreshedVersion="3" deleted="1" background="1" saveData="1"/>
  <connection id="806" name="Connection4026" type="7" refreshedVersion="3" deleted="1" background="1" saveData="1"/>
  <connection id="807" name="Connection4027" type="7" refreshedVersion="3" deleted="1" background="1" saveData="1"/>
  <connection id="808" name="Connection4028" type="7" refreshedVersion="3" deleted="1" background="1" saveData="1"/>
  <connection id="809" name="Connection4032" type="7" refreshedVersion="3" deleted="1" background="1" saveData="1"/>
  <connection id="810" name="Connection4033" type="7" refreshedVersion="3" deleted="1" background="1" saveData="1"/>
  <connection id="811" name="Connection4034" type="7" refreshedVersion="3" deleted="1" background="1" saveData="1"/>
  <connection id="812" name="Connection4038" type="7" refreshedVersion="3" deleted="1" background="1" saveData="1"/>
  <connection id="813" name="Connection4039" type="7" refreshedVersion="3" deleted="1" background="1" saveData="1"/>
  <connection id="814" name="Connection404" type="7" refreshedVersion="3" deleted="1" background="1" saveData="1"/>
  <connection id="815" name="Connection4040" type="7" refreshedVersion="3" deleted="1" background="1" saveData="1"/>
  <connection id="816" name="Connection4044" type="7" refreshedVersion="3" deleted="1" background="1" saveData="1"/>
  <connection id="817" name="Connection4045" type="7" refreshedVersion="3" deleted="1" background="1" saveData="1"/>
  <connection id="818" name="Connection4046" type="7" refreshedVersion="3" deleted="1" background="1" saveData="1"/>
  <connection id="819" name="Connection405" type="7" refreshedVersion="3" deleted="1" background="1" saveData="1"/>
  <connection id="820" name="Connection4050" type="7" refreshedVersion="3" deleted="1" background="1" saveData="1"/>
  <connection id="821" name="Connection4051" type="7" refreshedVersion="3" deleted="1" background="1" saveData="1"/>
  <connection id="822" name="Connection4052" type="7" refreshedVersion="3" deleted="1" background="1" saveData="1"/>
  <connection id="823" name="Connection406" type="7" refreshedVersion="3" deleted="1" background="1" saveData="1"/>
  <connection id="824" name="Connection4065" type="7" refreshedVersion="3" deleted="1" background="1" saveData="1"/>
  <connection id="825" name="Connection4066" type="7" refreshedVersion="3" deleted="1" background="1" saveData="1"/>
  <connection id="826" name="Connection4067" type="7" refreshedVersion="3" deleted="1" background="1" saveData="1"/>
  <connection id="827" name="Connection4071" type="7" refreshedVersion="3" deleted="1" background="1" saveData="1"/>
  <connection id="828" name="Connection4072" type="7" refreshedVersion="3" deleted="1" background="1" saveData="1"/>
  <connection id="829" name="Connection4073" type="7" refreshedVersion="3" deleted="1" background="1" saveData="1"/>
  <connection id="830" name="Connection4077" type="7" refreshedVersion="3" deleted="1" background="1" saveData="1"/>
  <connection id="831" name="Connection4078" type="7" refreshedVersion="3" deleted="1" background="1" saveData="1"/>
  <connection id="832" name="Connection4079" type="7" refreshedVersion="3" deleted="1" background="1" saveData="1"/>
  <connection id="833" name="Connection41" type="7" refreshedVersion="0" deleted="1" background="1" saveData="1"/>
  <connection id="834" name="Connection410" type="7" refreshedVersion="3" deleted="1" background="1" saveData="1"/>
  <connection id="835" name="Connection411" type="7" refreshedVersion="3" deleted="1" background="1" saveData="1"/>
  <connection id="836" name="Connection412" type="7" refreshedVersion="3" deleted="1" background="1" saveData="1"/>
  <connection id="837" name="Connection416" type="7" refreshedVersion="3" deleted="1" background="1" saveData="1"/>
  <connection id="838" name="Connection417" type="7" refreshedVersion="3" deleted="1" background="1" saveData="1"/>
  <connection id="839" name="Connection418" type="7" refreshedVersion="3" deleted="1" background="1" saveData="1"/>
  <connection id="840" name="Connection42" type="7" refreshedVersion="0" deleted="1" background="1" saveData="1"/>
  <connection id="841" name="Connection422" type="7" refreshedVersion="3" deleted="1" background="1" saveData="1"/>
  <connection id="842" name="Connection423" type="7" refreshedVersion="3" deleted="1" background="1" saveData="1"/>
  <connection id="843" name="Connection424" type="7" refreshedVersion="3" deleted="1" background="1" saveData="1"/>
  <connection id="844" name="Connection4251" type="7" refreshedVersion="3" deleted="1" background="1" saveData="1"/>
  <connection id="845" name="Connection4252" type="7" refreshedVersion="3" deleted="1" background="1" saveData="1"/>
  <connection id="846" name="Connection4253" type="7" refreshedVersion="3" deleted="1" background="1" saveData="1"/>
  <connection id="847" name="Connection4257" type="7" refreshedVersion="3" deleted="1" background="1" saveData="1"/>
  <connection id="848" name="Connection4258" type="7" refreshedVersion="3" deleted="1" background="1" saveData="1"/>
  <connection id="849" name="Connection4259" type="7" refreshedVersion="3" deleted="1" background="1" saveData="1"/>
  <connection id="850" name="Connection4263" type="7" refreshedVersion="3" deleted="1" background="1" saveData="1"/>
  <connection id="851" name="Connection4264" type="7" refreshedVersion="3" deleted="1" background="1" saveData="1"/>
  <connection id="852" name="Connection4265" type="7" refreshedVersion="3" deleted="1" background="1" saveData="1"/>
  <connection id="853" name="Connection4269" type="7" refreshedVersion="3" deleted="1" background="1" saveData="1"/>
  <connection id="854" name="Connection4270" type="7" refreshedVersion="3" deleted="1" background="1" saveData="1"/>
  <connection id="855" name="Connection4271" type="7" refreshedVersion="3" deleted="1" background="1" saveData="1"/>
  <connection id="856" name="Connection4275" type="7" refreshedVersion="3" deleted="1" background="1" saveData="1"/>
  <connection id="857" name="Connection4276" type="7" refreshedVersion="3" deleted="1" background="1" saveData="1"/>
  <connection id="858" name="Connection4277" type="7" refreshedVersion="3" deleted="1" background="1" saveData="1"/>
  <connection id="859" name="Connection428" type="7" refreshedVersion="3" deleted="1" background="1" saveData="1"/>
  <connection id="860" name="Connection4281" type="7" refreshedVersion="3" deleted="1" background="1" saveData="1"/>
  <connection id="861" name="Connection4282" type="7" refreshedVersion="3" deleted="1" background="1" saveData="1"/>
  <connection id="862" name="Connection4283" type="7" refreshedVersion="3" deleted="1" background="1" saveData="1"/>
  <connection id="863" name="Connection429" type="7" refreshedVersion="3" deleted="1" background="1" saveData="1"/>
  <connection id="864" name="Connection43" type="7" refreshedVersion="0" deleted="1" background="1" saveData="1"/>
  <connection id="865" name="Connection430" type="7" refreshedVersion="3" deleted="1" background="1" saveData="1"/>
  <connection id="866" name="Connection431" type="7" refreshedVersion="3" deleted="1" background="1" saveData="1"/>
  <connection id="867" name="Connection435" type="7" refreshedVersion="3" deleted="1" background="1" saveData="1"/>
  <connection id="868" name="Connection436" type="7" refreshedVersion="3" deleted="1" background="1" saveData="1"/>
  <connection id="869" name="Connection437" type="7" refreshedVersion="3" deleted="1" background="1" saveData="1"/>
  <connection id="870" name="Connection44" type="7" refreshedVersion="0" deleted="1" background="1" saveData="1"/>
  <connection id="871" name="Connection441" type="7" refreshedVersion="3" deleted="1" background="1" saveData="1"/>
  <connection id="872" name="Connection442" type="7" refreshedVersion="3" deleted="1" background="1" saveData="1"/>
  <connection id="873" name="Connection443" type="7" refreshedVersion="3" deleted="1" background="1" saveData="1"/>
  <connection id="874" name="Connection447" type="7" refreshedVersion="3" deleted="1" background="1" saveData="1"/>
  <connection id="875" name="Connection448" type="7" refreshedVersion="3" deleted="1" background="1" saveData="1"/>
  <connection id="876" name="Connection449" type="7" refreshedVersion="3" deleted="1" background="1" saveData="1"/>
  <connection id="877" name="Connection45" type="7" refreshedVersion="0" deleted="1" background="1" saveData="1"/>
  <connection id="878" name="Connection453" type="7" refreshedVersion="3" deleted="1" background="1" saveData="1"/>
  <connection id="879" name="Connection454" type="7" refreshedVersion="3" deleted="1" background="1" saveData="1"/>
  <connection id="880" name="Connection455" type="7" refreshedVersion="3" deleted="1" background="1" saveData="1"/>
  <connection id="881" name="Connection459" type="7" refreshedVersion="3" deleted="1" background="1" saveData="1"/>
  <connection id="882" name="Connection46" type="7" refreshedVersion="0" deleted="1" background="1" saveData="1"/>
  <connection id="883" name="Connection460" type="7" refreshedVersion="3" deleted="1" background="1" saveData="1"/>
  <connection id="884" name="Connection461" type="7" refreshedVersion="3" deleted="1" background="1" saveData="1"/>
  <connection id="885" name="Connection4627" type="7" refreshedVersion="3" deleted="1" background="1" saveData="1"/>
  <connection id="886" name="Connection4628" type="7" refreshedVersion="3" deleted="1" background="1" saveData="1"/>
  <connection id="887" name="Connection4629" type="7" refreshedVersion="3" deleted="1" background="1" saveData="1"/>
  <connection id="888" name="Connection4641" type="7" refreshedVersion="3" deleted="1" background="1" saveData="1"/>
  <connection id="889" name="Connection4642" type="7" refreshedVersion="3" deleted="1" background="1" saveData="1"/>
  <connection id="890" name="Connection4643" type="7" refreshedVersion="3" deleted="1" background="1" saveData="1"/>
  <connection id="891" name="Connection465" type="7" refreshedVersion="3" deleted="1" background="1" saveData="1"/>
  <connection id="892" name="Connection466" type="7" refreshedVersion="3" deleted="1" background="1" saveData="1"/>
  <connection id="893" name="Connection467" type="7" refreshedVersion="3" deleted="1" background="1" saveData="1"/>
  <connection id="894" name="Connection4671" type="7" refreshedVersion="3" deleted="1" background="1" saveData="1"/>
  <connection id="895" name="Connection4672" type="7" refreshedVersion="3" deleted="1" background="1" saveData="1"/>
  <connection id="896" name="Connection4673" type="7" refreshedVersion="3" deleted="1" background="1" saveData="1"/>
  <connection id="897" name="Connection4677" type="7" refreshedVersion="3" deleted="1" background="1" saveData="1"/>
  <connection id="898" name="Connection4678" type="7" refreshedVersion="3" deleted="1" background="1" saveData="1"/>
  <connection id="899" name="Connection4679" type="7" refreshedVersion="3" deleted="1" background="1" saveData="1"/>
  <connection id="900" name="Connection4683" type="7" refreshedVersion="3" deleted="1" background="1" saveData="1"/>
  <connection id="901" name="Connection4684" type="7" refreshedVersion="3" deleted="1" background="1" saveData="1"/>
  <connection id="902" name="Connection4685" type="7" refreshedVersion="3" deleted="1" background="1" saveData="1"/>
  <connection id="903" name="Connection4689" type="7" refreshedVersion="3" deleted="1" background="1" saveData="1"/>
  <connection id="904" name="Connection4690" type="7" refreshedVersion="3" deleted="1" background="1" saveData="1"/>
  <connection id="905" name="Connection4691" type="7" refreshedVersion="3" deleted="1" background="1" saveData="1"/>
  <connection id="906" name="Connection4695" type="7" refreshedVersion="3" deleted="1" background="1" saveData="1"/>
  <connection id="907" name="Connection4696" type="7" refreshedVersion="3" deleted="1" background="1" saveData="1"/>
  <connection id="908" name="Connection4697" type="7" refreshedVersion="3" deleted="1" background="1" saveData="1"/>
  <connection id="909" name="Connection47" type="7" refreshedVersion="0" deleted="1" background="1" saveData="1"/>
  <connection id="910" name="Connection471" type="7" refreshedVersion="3" deleted="1" background="1" saveData="1"/>
  <connection id="911" name="Connection472" type="7" refreshedVersion="3" deleted="1" background="1" saveData="1"/>
  <connection id="912" name="Connection473" type="7" refreshedVersion="3" deleted="1" background="1" saveData="1"/>
  <connection id="913" name="Connection477" type="7" refreshedVersion="3" deleted="1" background="1" saveData="1"/>
  <connection id="914" name="Connection478" type="7" refreshedVersion="3" deleted="1" background="1" saveData="1"/>
  <connection id="915" name="Connection479" type="7" refreshedVersion="3" deleted="1" background="1" saveData="1"/>
  <connection id="916" name="Connection48" type="7" refreshedVersion="0" deleted="1" background="1" saveData="1"/>
  <connection id="917" name="Connection4828" type="7" refreshedVersion="3" deleted="1" background="1" saveData="1"/>
  <connection id="918" name="Connection4829" type="7" refreshedVersion="3" deleted="1" background="1" saveData="1"/>
  <connection id="919" name="Connection483" type="7" refreshedVersion="3" deleted="1" background="1" saveData="1"/>
  <connection id="920" name="Connection4830" type="7" refreshedVersion="3" deleted="1" background="1" saveData="1"/>
  <connection id="921" name="Connection4834" type="7" refreshedVersion="3" deleted="1" background="1" saveData="1"/>
  <connection id="922" name="Connection4835" type="7" refreshedVersion="3" deleted="1" background="1" saveData="1"/>
  <connection id="923" name="Connection4836" type="7" refreshedVersion="3" deleted="1" background="1" saveData="1"/>
  <connection id="924" name="Connection484" type="7" refreshedVersion="3" deleted="1" background="1" saveData="1"/>
  <connection id="925" name="Connection4840" type="7" refreshedVersion="3" deleted="1" background="1" saveData="1"/>
  <connection id="926" name="Connection4841" type="7" refreshedVersion="3" deleted="1" background="1" saveData="1"/>
  <connection id="927" name="Connection4842" type="7" refreshedVersion="3" deleted="1" background="1" saveData="1"/>
  <connection id="928" name="Connection4846" type="7" refreshedVersion="3" deleted="1" background="1" saveData="1"/>
  <connection id="929" name="Connection4847" type="7" refreshedVersion="3" deleted="1" background="1" saveData="1"/>
  <connection id="930" name="Connection4848" type="7" refreshedVersion="3" deleted="1" background="1" saveData="1"/>
  <connection id="931" name="Connection485" type="7" refreshedVersion="3" deleted="1" background="1" saveData="1"/>
  <connection id="932" name="Connection4852" type="7" refreshedVersion="3" deleted="1" background="1" saveData="1"/>
  <connection id="933" name="Connection4853" type="7" refreshedVersion="3" deleted="1" background="1" saveData="1"/>
  <connection id="934" name="Connection4854" type="7" refreshedVersion="3" deleted="1" background="1" saveData="1"/>
  <connection id="935" name="Connection4882" type="7" refreshedVersion="3" deleted="1" background="1" saveData="1"/>
  <connection id="936" name="Connection4883" type="7" refreshedVersion="3" deleted="1" background="1" saveData="1"/>
  <connection id="937" name="Connection4884" type="7" refreshedVersion="3" deleted="1" background="1" saveData="1"/>
  <connection id="938" name="Connection489" type="7" refreshedVersion="3" deleted="1" background="1" saveData="1"/>
  <connection id="939" name="Connection49" type="7" refreshedVersion="0" deleted="1" background="1" saveData="1"/>
  <connection id="940" name="Connection490" type="7" refreshedVersion="3" deleted="1" background="1" saveData="1"/>
  <connection id="941" name="Connection491" type="7" refreshedVersion="3" deleted="1" background="1" saveData="1"/>
  <connection id="942" name="Connection495" type="7" refreshedVersion="3" deleted="1" background="1" saveData="1"/>
  <connection id="943" name="Connection496" type="7" refreshedVersion="3" deleted="1" background="1" saveData="1"/>
  <connection id="944" name="Connection497" type="7" refreshedVersion="3" deleted="1" background="1" saveData="1"/>
  <connection id="945" name="Connection5" type="7" refreshedVersion="0" deleted="1" background="1" saveData="1"/>
  <connection id="946" name="Connection50" type="7" refreshedVersion="0" deleted="1" background="1" saveData="1"/>
  <connection id="947" name="Connection501" type="7" refreshedVersion="3" deleted="1" background="1" saveData="1"/>
  <connection id="948" name="Connection502" type="7" refreshedVersion="3" deleted="1" background="1" saveData="1"/>
  <connection id="949" name="Connection503" type="7" refreshedVersion="3" deleted="1" background="1" saveData="1"/>
  <connection id="950" name="Connection507" type="7" refreshedVersion="3" deleted="1" background="1" saveData="1"/>
  <connection id="951" name="Connection508" type="7" refreshedVersion="3" deleted="1" background="1" saveData="1"/>
  <connection id="952" name="Connection509" type="7" refreshedVersion="3" deleted="1" background="1" saveData="1"/>
  <connection id="953" name="Connection51" type="7" refreshedVersion="0" deleted="1" background="1" saveData="1"/>
  <connection id="954" name="Connection513" type="7" refreshedVersion="3" deleted="1" background="1" saveData="1"/>
  <connection id="955" name="Connection514" type="7" refreshedVersion="3" deleted="1" background="1" saveData="1"/>
  <connection id="956" name="Connection515" type="7" refreshedVersion="3" deleted="1" background="1" saveData="1"/>
  <connection id="957" name="Connection519" type="7" refreshedVersion="3" deleted="1" background="1" saveData="1"/>
  <connection id="958" name="Connection52" type="7" refreshedVersion="0" deleted="1" background="1" saveData="1"/>
  <connection id="959" name="Connection520" type="7" refreshedVersion="3" deleted="1" background="1" saveData="1"/>
  <connection id="960" name="Connection521" type="7" refreshedVersion="3" deleted="1" background="1" saveData="1"/>
  <connection id="961" name="Connection5237" type="7" refreshedVersion="3" deleted="1" background="1" saveData="1"/>
  <connection id="962" name="Connection5238" type="7" refreshedVersion="3" deleted="1" background="1" saveData="1"/>
  <connection id="963" name="Connection5239" type="7" refreshedVersion="3" deleted="1" background="1" saveData="1"/>
  <connection id="964" name="Connection5244" type="7" refreshedVersion="3" deleted="1" background="1" saveData="1"/>
  <connection id="965" name="Connection5245" type="7" refreshedVersion="3" deleted="1" background="1" saveData="1"/>
  <connection id="966" name="Connection5246" type="7" refreshedVersion="3" deleted="1" background="1" saveData="1"/>
  <connection id="967" name="Connection525" type="7" refreshedVersion="3" deleted="1" background="1" saveData="1"/>
  <connection id="968" name="Connection5250" type="7" refreshedVersion="3" deleted="1" background="1" saveData="1"/>
  <connection id="969" name="Connection5251" type="7" refreshedVersion="3" deleted="1" background="1" saveData="1"/>
  <connection id="970" name="Connection5252" type="7" refreshedVersion="3" deleted="1" background="1" saveData="1"/>
  <connection id="971" name="Connection5256" type="7" refreshedVersion="3" deleted="1" background="1" saveData="1"/>
  <connection id="972" name="Connection5257" type="7" refreshedVersion="3" deleted="1" background="1" saveData="1"/>
  <connection id="973" name="Connection5258" type="7" refreshedVersion="3" deleted="1" background="1" saveData="1"/>
  <connection id="974" name="Connection526" type="7" refreshedVersion="3" deleted="1" background="1" saveData="1"/>
  <connection id="975" name="Connection5262" type="7" refreshedVersion="3" deleted="1" background="1" saveData="1"/>
  <connection id="976" name="Connection5263" type="7" refreshedVersion="3" deleted="1" background="1" saveData="1"/>
  <connection id="977" name="Connection5264" type="7" refreshedVersion="3" deleted="1" background="1" saveData="1"/>
  <connection id="978" name="Connection5267" type="7" refreshedVersion="3" deleted="1" background="1" saveData="1"/>
  <connection id="979" name="Connection5268" type="7" refreshedVersion="3" deleted="1" background="1" saveData="1"/>
  <connection id="980" name="Connection5269" type="7" refreshedVersion="3" deleted="1" background="1" saveData="1"/>
  <connection id="981" name="Connection527" type="7" refreshedVersion="3" deleted="1" background="1" saveData="1"/>
  <connection id="982" name="Connection5272" type="7" refreshedVersion="3" deleted="1" background="1" saveData="1"/>
  <connection id="983" name="Connection5273" type="7" refreshedVersion="3" deleted="1" background="1" saveData="1"/>
  <connection id="984" name="Connection5274" type="7" refreshedVersion="3" deleted="1" background="1" saveData="1"/>
  <connection id="985" name="Connection5277" type="7" refreshedVersion="3" deleted="1" background="1" saveData="1"/>
  <connection id="986" name="Connection5278" type="7" refreshedVersion="3" deleted="1" background="1" saveData="1"/>
  <connection id="987" name="Connection5279" type="7" refreshedVersion="3" deleted="1" background="1" saveData="1"/>
  <connection id="988" name="Connection5290" type="7" refreshedVersion="3" deleted="1" background="1" saveData="1"/>
  <connection id="989" name="Connection5291" type="7" refreshedVersion="3" deleted="1" background="1" saveData="1"/>
  <connection id="990" name="Connection5292" type="7" refreshedVersion="3" deleted="1" background="1" saveData="1"/>
  <connection id="991" name="Connection53" type="7" refreshedVersion="0" deleted="1" background="1" saveData="1"/>
  <connection id="992" name="Connection531" type="7" refreshedVersion="3" deleted="1" background="1" saveData="1"/>
  <connection id="993" name="Connection5313" type="7" refreshedVersion="3" deleted="1" background="1" saveData="1"/>
  <connection id="994" name="Connection5314" type="7" refreshedVersion="3" deleted="1" background="1" saveData="1"/>
  <connection id="995" name="Connection5315" type="7" refreshedVersion="3" deleted="1" background="1" saveData="1"/>
  <connection id="996" name="Connection5318" type="7" refreshedVersion="3" deleted="1" background="1" saveData="1"/>
  <connection id="997" name="Connection5319" type="7" refreshedVersion="3" deleted="1" background="1" saveData="1"/>
  <connection id="998" name="Connection532" type="7" refreshedVersion="3" deleted="1" background="1" saveData="1"/>
  <connection id="999" name="Connection5320" type="7" refreshedVersion="3" deleted="1" background="1" saveData="1"/>
  <connection id="1000" name="Connection5323" type="7" refreshedVersion="3" deleted="1" background="1" saveData="1"/>
  <connection id="1001" name="Connection5324" type="7" refreshedVersion="3" deleted="1" background="1" saveData="1"/>
  <connection id="1002" name="Connection5325" type="7" refreshedVersion="3" deleted="1" background="1" saveData="1"/>
  <connection id="1003" name="Connection5328" type="7" refreshedVersion="3" deleted="1" background="1" saveData="1"/>
  <connection id="1004" name="Connection5329" type="7" refreshedVersion="3" deleted="1" background="1" saveData="1"/>
  <connection id="1005" name="Connection533" type="7" refreshedVersion="3" deleted="1" background="1" saveData="1"/>
  <connection id="1006" name="Connection5330" type="7" refreshedVersion="3" deleted="1" background="1" saveData="1"/>
  <connection id="1007" name="Connection5333" type="7" refreshedVersion="3" deleted="1" background="1" saveData="1"/>
  <connection id="1008" name="Connection5334" type="7" refreshedVersion="3" deleted="1" background="1" saveData="1"/>
  <connection id="1009" name="Connection5335" type="7" refreshedVersion="3" deleted="1" background="1" saveData="1"/>
  <connection id="1010" name="Connection5338" type="7" refreshedVersion="3" deleted="1" background="1" saveData="1"/>
  <connection id="1011" name="Connection5339" type="7" refreshedVersion="3" deleted="1" background="1" saveData="1"/>
  <connection id="1012" name="Connection5340" type="7" refreshedVersion="3" deleted="1" background="1" saveData="1"/>
  <connection id="1013" name="Connection5343" type="7" refreshedVersion="3" deleted="1" background="1" saveData="1"/>
  <connection id="1014" name="Connection5344" type="7" refreshedVersion="3" deleted="1" background="1" saveData="1"/>
  <connection id="1015" name="Connection5345" type="7" refreshedVersion="3" deleted="1" background="1" saveData="1"/>
  <connection id="1016" name="Connection5348" type="7" refreshedVersion="3" deleted="1" background="1" saveData="1"/>
  <connection id="1017" name="Connection5349" type="7" refreshedVersion="3" deleted="1" background="1" saveData="1"/>
  <connection id="1018" name="Connection5350" type="7" refreshedVersion="3" deleted="1" background="1" saveData="1"/>
  <connection id="1019" name="Connection5353" type="7" refreshedVersion="3" deleted="1" background="1" saveData="1"/>
  <connection id="1020" name="Connection5354" type="7" refreshedVersion="3" deleted="1" background="1" saveData="1"/>
  <connection id="1021" name="Connection5355" type="7" refreshedVersion="3" deleted="1" background="1" saveData="1"/>
  <connection id="1022" name="Connection5358" type="7" refreshedVersion="3" deleted="1" background="1" saveData="1"/>
  <connection id="1023" name="Connection5359" type="7" refreshedVersion="3" deleted="1" background="1" saveData="1"/>
  <connection id="1024" name="Connection5360" type="7" refreshedVersion="3" deleted="1" background="1" saveData="1"/>
  <connection id="1025" name="Connection5363" type="7" refreshedVersion="3" deleted="1" background="1" saveData="1"/>
  <connection id="1026" name="Connection5364" type="7" refreshedVersion="3" deleted="1" background="1" saveData="1"/>
  <connection id="1027" name="Connection5365" type="7" refreshedVersion="3" deleted="1" background="1" saveData="1"/>
  <connection id="1028" name="Connection5368" type="7" refreshedVersion="3" deleted="1" background="1" saveData="1"/>
  <connection id="1029" name="Connection5369" type="7" refreshedVersion="3" deleted="1" background="1" saveData="1"/>
  <connection id="1030" name="Connection537" type="7" refreshedVersion="3" deleted="1" background="1" saveData="1"/>
  <connection id="1031" name="Connection5370" type="7" refreshedVersion="3" deleted="1" background="1" saveData="1"/>
  <connection id="1032" name="Connection5373" type="7" refreshedVersion="3" deleted="1" background="1" saveData="1"/>
  <connection id="1033" name="Connection5374" type="7" refreshedVersion="3" deleted="1" background="1" saveData="1"/>
  <connection id="1034" name="Connection5375" type="7" refreshedVersion="3" deleted="1" background="1" saveData="1"/>
  <connection id="1035" name="Connection5378" type="7" refreshedVersion="3" deleted="1" background="1" saveData="1"/>
  <connection id="1036" name="Connection5379" type="7" refreshedVersion="3" deleted="1" background="1" saveData="1"/>
  <connection id="1037" name="Connection538" type="7" refreshedVersion="3" deleted="1" background="1" saveData="1"/>
  <connection id="1038" name="Connection5380" type="7" refreshedVersion="3" deleted="1" background="1" saveData="1"/>
  <connection id="1039" name="Connection5383" type="7" refreshedVersion="3" deleted="1" background="1" saveData="1"/>
  <connection id="1040" name="Connection5384" type="7" refreshedVersion="3" deleted="1" background="1" saveData="1"/>
  <connection id="1041" name="Connection5385" type="7" refreshedVersion="3" deleted="1" background="1" saveData="1"/>
  <connection id="1042" name="Connection5388" type="7" refreshedVersion="3" deleted="1" background="1" saveData="1"/>
  <connection id="1043" name="Connection5389" type="7" refreshedVersion="3" deleted="1" background="1" saveData="1"/>
  <connection id="1044" name="Connection539" type="7" refreshedVersion="3" deleted="1" background="1" saveData="1"/>
  <connection id="1045" name="Connection5390" type="7" refreshedVersion="3" deleted="1" background="1" saveData="1"/>
  <connection id="1046" name="Connection5393" type="7" refreshedVersion="3" deleted="1" background="1" saveData="1"/>
  <connection id="1047" name="Connection5394" type="7" refreshedVersion="3" deleted="1" background="1" saveData="1"/>
  <connection id="1048" name="Connection5395" type="7" refreshedVersion="3" deleted="1" background="1" saveData="1"/>
  <connection id="1049" name="Connection5398" type="7" refreshedVersion="3" deleted="1" background="1" saveData="1"/>
  <connection id="1050" name="Connection5399" type="7" refreshedVersion="3" deleted="1" background="1" saveData="1"/>
  <connection id="1051" name="Connection54" type="7" refreshedVersion="0" deleted="1" background="1" saveData="1"/>
  <connection id="1052" name="Connection5400" type="7" refreshedVersion="3" deleted="1" background="1" saveData="1"/>
  <connection id="1053" name="Connection5403" type="7" refreshedVersion="3" deleted="1" background="1" saveData="1"/>
  <connection id="1054" name="Connection5404" type="7" refreshedVersion="3" deleted="1" background="1" saveData="1"/>
  <connection id="1055" name="Connection5405" type="7" refreshedVersion="3" deleted="1" background="1" saveData="1"/>
  <connection id="1056" name="Connection5408" type="7" refreshedVersion="3" deleted="1" background="1" saveData="1"/>
  <connection id="1057" name="Connection5409" type="7" refreshedVersion="3" deleted="1" background="1" saveData="1"/>
  <connection id="1058" name="Connection5410" type="7" refreshedVersion="3" deleted="1" background="1" saveData="1"/>
  <connection id="1059" name="Connection5413" type="7" refreshedVersion="3" deleted="1" background="1" saveData="1"/>
  <connection id="1060" name="Connection5414" type="7" refreshedVersion="3" deleted="1" background="1" saveData="1"/>
  <connection id="1061" name="Connection5415" type="7" refreshedVersion="3" deleted="1" background="1" saveData="1"/>
  <connection id="1062" name="Connection5418" type="7" refreshedVersion="3" deleted="1" background="1" saveData="1"/>
  <connection id="1063" name="Connection5419" type="7" refreshedVersion="3" deleted="1" background="1" saveData="1"/>
  <connection id="1064" name="Connection5420" type="7" refreshedVersion="3" deleted="1" background="1" saveData="1"/>
  <connection id="1065" name="Connection5423" type="7" refreshedVersion="3" deleted="1" background="1" saveData="1"/>
  <connection id="1066" name="Connection5424" type="7" refreshedVersion="3" deleted="1" background="1" saveData="1"/>
  <connection id="1067" name="Connection5425" type="7" refreshedVersion="3" deleted="1" background="1" saveData="1"/>
  <connection id="1068" name="Connection5428" type="7" refreshedVersion="3" deleted="1" background="1" saveData="1"/>
  <connection id="1069" name="Connection5429" type="7" refreshedVersion="3" deleted="1" background="1" saveData="1"/>
  <connection id="1070" name="Connection543" type="7" refreshedVersion="3" deleted="1" background="1" saveData="1"/>
  <connection id="1071" name="Connection5430" type="7" refreshedVersion="3" deleted="1" background="1" saveData="1"/>
  <connection id="1072" name="Connection5433" type="7" refreshedVersion="3" deleted="1" background="1" saveData="1"/>
  <connection id="1073" name="Connection5434" type="7" refreshedVersion="3" deleted="1" background="1" saveData="1"/>
  <connection id="1074" name="Connection5435" type="7" refreshedVersion="3" deleted="1" background="1" saveData="1"/>
  <connection id="1075" name="Connection5438" type="7" refreshedVersion="3" deleted="1" background="1" saveData="1"/>
  <connection id="1076" name="Connection5439" type="7" refreshedVersion="3" deleted="1" background="1" saveData="1"/>
  <connection id="1077" name="Connection544" type="7" refreshedVersion="3" deleted="1" background="1" saveData="1"/>
  <connection id="1078" name="Connection5440" type="7" refreshedVersion="3" deleted="1" background="1" saveData="1"/>
  <connection id="1079" name="Connection5443" type="7" refreshedVersion="3" deleted="1" background="1" saveData="1"/>
  <connection id="1080" name="Connection5444" type="7" refreshedVersion="3" deleted="1" background="1" saveData="1"/>
  <connection id="1081" name="Connection5445" type="7" refreshedVersion="3" deleted="1" background="1" saveData="1"/>
  <connection id="1082" name="Connection5448" type="7" refreshedVersion="3" deleted="1" background="1" saveData="1"/>
  <connection id="1083" name="Connection5449" type="7" refreshedVersion="3" deleted="1" background="1" saveData="1"/>
  <connection id="1084" name="Connection545" type="7" refreshedVersion="3" deleted="1" background="1" saveData="1"/>
  <connection id="1085" name="Connection5450" type="7" refreshedVersion="3" deleted="1" background="1" saveData="1"/>
  <connection id="1086" name="Connection5453" type="7" refreshedVersion="3" deleted="1" background="1" saveData="1"/>
  <connection id="1087" name="Connection5454" type="7" refreshedVersion="3" deleted="1" background="1" saveData="1"/>
  <connection id="1088" name="Connection5455" type="7" refreshedVersion="3" deleted="1" background="1" saveData="1"/>
  <connection id="1089" name="Connection5458" type="7" refreshedVersion="3" deleted="1" background="1" saveData="1"/>
  <connection id="1090" name="Connection5459" type="7" refreshedVersion="3" deleted="1" background="1" saveData="1"/>
  <connection id="1091" name="Connection5460" type="7" refreshedVersion="3" deleted="1" background="1" saveData="1"/>
  <connection id="1092" name="Connection5463" type="7" refreshedVersion="3" deleted="1" background="1" saveData="1"/>
  <connection id="1093" name="Connection5464" type="7" refreshedVersion="3" deleted="1" background="1" saveData="1"/>
  <connection id="1094" name="Connection5465" type="7" refreshedVersion="3" deleted="1" background="1" saveData="1"/>
  <connection id="1095" name="Connection549" type="7" refreshedVersion="3" deleted="1" background="1" saveData="1"/>
  <connection id="1096" name="Connection55" type="7" refreshedVersion="0" deleted="1" background="1" saveData="1"/>
  <connection id="1097" name="Connection550" type="7" refreshedVersion="3" deleted="1" background="1" saveData="1"/>
  <connection id="1098" name="Connection551" type="7" refreshedVersion="3" deleted="1" background="1" saveData="1"/>
  <connection id="1099" name="Connection555" type="7" refreshedVersion="3" deleted="1" background="1" saveData="1"/>
  <connection id="1100" name="Connection556" type="7" refreshedVersion="3" deleted="1" background="1" saveData="1"/>
  <connection id="1101" name="Connection557" type="7" refreshedVersion="3" deleted="1" background="1" saveData="1"/>
  <connection id="1102" name="Connection56" type="7" refreshedVersion="0" deleted="1" background="1" saveData="1"/>
  <connection id="1103" name="Connection561" type="7" refreshedVersion="3" deleted="1" background="1" saveData="1"/>
  <connection id="1104" name="Connection562" type="7" refreshedVersion="3" deleted="1" background="1" saveData="1"/>
  <connection id="1105" name="Connection563" type="7" refreshedVersion="3" deleted="1" background="1" saveData="1"/>
  <connection id="1106" name="Connection567" type="7" refreshedVersion="3" deleted="1" background="1" saveData="1"/>
  <connection id="1107" name="Connection568" type="7" refreshedVersion="3" deleted="1" background="1" saveData="1"/>
  <connection id="1108" name="Connection569" type="7" refreshedVersion="3" deleted="1" background="1" saveData="1"/>
  <connection id="1109" name="Connection57" type="7" refreshedVersion="0" deleted="1" background="1" saveData="1"/>
  <connection id="1110" name="Connection573" type="7" refreshedVersion="3" deleted="1" background="1" saveData="1"/>
  <connection id="1111" name="Connection574" type="7" refreshedVersion="3" deleted="1" background="1" saveData="1"/>
  <connection id="1112" name="Connection575" type="7" refreshedVersion="3" deleted="1" background="1" saveData="1"/>
  <connection id="1113" name="Connection579" type="7" refreshedVersion="3" deleted="1" background="1" saveData="1"/>
  <connection id="1114" name="Connection58" type="7" refreshedVersion="0" deleted="1" background="1" saveData="1"/>
  <connection id="1115" name="Connection580" type="7" refreshedVersion="3" deleted="1" background="1" saveData="1"/>
  <connection id="1116" name="Connection581" type="7" refreshedVersion="3" deleted="1" background="1" saveData="1"/>
  <connection id="1117" name="Connection585" type="7" refreshedVersion="3" deleted="1" background="1" saveData="1"/>
  <connection id="1118" name="Connection586" type="7" refreshedVersion="3" deleted="1" background="1" saveData="1"/>
  <connection id="1119" name="Connection587" type="7" refreshedVersion="3" deleted="1" background="1" saveData="1"/>
  <connection id="1120" name="Connection59" type="7" refreshedVersion="0" deleted="1" background="1" saveData="1"/>
  <connection id="1121" name="Connection591" type="7" refreshedVersion="3" deleted="1" background="1" saveData="1"/>
  <connection id="1122" name="Connection592" type="7" refreshedVersion="3" deleted="1" background="1" saveData="1"/>
  <connection id="1123" name="Connection593" type="7" refreshedVersion="3" deleted="1" background="1" saveData="1"/>
  <connection id="1124" name="Connection597" type="7" refreshedVersion="3" deleted="1" background="1" saveData="1"/>
  <connection id="1125" name="Connection598" type="7" refreshedVersion="3" deleted="1" background="1" saveData="1"/>
  <connection id="1126" name="Connection599" type="7" refreshedVersion="3" deleted="1" background="1" saveData="1"/>
  <connection id="1127" name="Connection6" type="7" refreshedVersion="0" deleted="1" background="1" saveData="1"/>
  <connection id="1128" name="Connection60" type="7" refreshedVersion="0" deleted="1" background="1" saveData="1"/>
  <connection id="1129" name="Connection603" type="7" refreshedVersion="3" deleted="1" background="1" saveData="1"/>
  <connection id="1130" name="Connection604" type="7" refreshedVersion="3" deleted="1" background="1" saveData="1"/>
  <connection id="1131" name="Connection605" type="7" refreshedVersion="3" deleted="1" background="1" saveData="1"/>
  <connection id="1132" name="Connection609" type="7" refreshedVersion="3" deleted="1" background="1" saveData="1"/>
  <connection id="1133" name="Connection61" type="7" refreshedVersion="0" deleted="1" background="1" saveData="1"/>
  <connection id="1134" name="Connection610" type="7" refreshedVersion="3" deleted="1" background="1" saveData="1"/>
  <connection id="1135" name="Connection611" type="7" refreshedVersion="3" deleted="1" background="1" saveData="1"/>
  <connection id="1136" name="Connection615" type="7" refreshedVersion="3" deleted="1" background="1" saveData="1"/>
  <connection id="1137" name="Connection616" type="7" refreshedVersion="3" deleted="1" background="1" saveData="1"/>
  <connection id="1138" name="Connection617" type="7" refreshedVersion="3" deleted="1" background="1" saveData="1"/>
  <connection id="1139" name="Connection62" type="7" refreshedVersion="0" deleted="1" background="1" saveData="1"/>
  <connection id="1140" name="Connection621" type="7" refreshedVersion="3" deleted="1" background="1" saveData="1"/>
  <connection id="1141" name="Connection622" type="7" refreshedVersion="3" deleted="1" background="1" saveData="1"/>
  <connection id="1142" name="Connection623" type="7" refreshedVersion="3" deleted="1" background="1" saveData="1"/>
  <connection id="1143" name="Connection627" type="7" refreshedVersion="3" deleted="1" background="1" saveData="1"/>
  <connection id="1144" name="Connection628" type="7" refreshedVersion="3" deleted="1" background="1" saveData="1"/>
  <connection id="1145" name="Connection629" type="7" refreshedVersion="3" deleted="1" background="1" saveData="1"/>
  <connection id="1146" name="Connection63" type="7" refreshedVersion="0" deleted="1" background="1" saveData="1"/>
  <connection id="1147" name="Connection633" type="7" refreshedVersion="3" deleted="1" background="1" saveData="1"/>
  <connection id="1148" name="Connection634" type="7" refreshedVersion="3" deleted="1" background="1" saveData="1"/>
  <connection id="1149" name="Connection635" type="7" refreshedVersion="3" deleted="1" background="1" saveData="1"/>
  <connection id="1150" name="Connection639" type="7" refreshedVersion="3" deleted="1" background="1" saveData="1"/>
  <connection id="1151" name="Connection64" type="7" refreshedVersion="0" deleted="1" background="1" saveData="1"/>
  <connection id="1152" name="Connection640" type="7" refreshedVersion="3" deleted="1" background="1" saveData="1"/>
  <connection id="1153" name="Connection641" type="7" refreshedVersion="3" deleted="1" background="1" saveData="1"/>
  <connection id="1154" name="Connection645" type="7" refreshedVersion="3" deleted="1" background="1" saveData="1"/>
  <connection id="1155" name="Connection646" type="7" refreshedVersion="3" deleted="1" background="1" saveData="1"/>
  <connection id="1156" name="Connection647" type="7" refreshedVersion="3" deleted="1" background="1" saveData="1"/>
  <connection id="1157" name="Connection65" type="7" refreshedVersion="0" deleted="1" background="1" saveData="1"/>
  <connection id="1158" name="Connection651" type="7" refreshedVersion="3" deleted="1" background="1" saveData="1"/>
  <connection id="1159" name="Connection652" type="7" refreshedVersion="3" deleted="1" background="1" saveData="1"/>
  <connection id="1160" name="Connection653" type="7" refreshedVersion="3" deleted="1" background="1" saveData="1"/>
  <connection id="1161" name="Connection657" type="7" refreshedVersion="3" deleted="1" background="1" saveData="1"/>
  <connection id="1162" name="Connection658" type="7" refreshedVersion="3" deleted="1" background="1" saveData="1"/>
  <connection id="1163" name="Connection659" type="7" refreshedVersion="3" deleted="1" background="1" saveData="1"/>
  <connection id="1164" name="Connection66" type="7" refreshedVersion="0" deleted="1" background="1" saveData="1"/>
  <connection id="1165" name="Connection663" type="7" refreshedVersion="3" deleted="1" background="1" saveData="1"/>
  <connection id="1166" name="Connection664" type="7" refreshedVersion="3" deleted="1" background="1" saveData="1"/>
  <connection id="1167" name="Connection665" type="7" refreshedVersion="3" deleted="1" background="1" saveData="1"/>
  <connection id="1168" name="Connection669" type="7" refreshedVersion="3" deleted="1" background="1" saveData="1"/>
  <connection id="1169" name="Connection67" type="7" refreshedVersion="0" deleted="1" background="1" saveData="1"/>
  <connection id="1170" name="Connection670" type="7" refreshedVersion="3" deleted="1" background="1" saveData="1"/>
  <connection id="1171" name="Connection671" type="7" refreshedVersion="3" deleted="1" background="1" saveData="1"/>
  <connection id="1172" name="Connection675" type="7" refreshedVersion="3" deleted="1" background="1" saveData="1"/>
  <connection id="1173" name="Connection676" type="7" refreshedVersion="3" deleted="1" background="1" saveData="1"/>
  <connection id="1174" name="Connection677" type="7" refreshedVersion="3" deleted="1" background="1" saveData="1"/>
  <connection id="1175" name="Connection68" type="7" refreshedVersion="0" deleted="1" background="1" saveData="1"/>
  <connection id="1176" name="Connection681" type="7" refreshedVersion="3" deleted="1" background="1" saveData="1"/>
  <connection id="1177" name="Connection682" type="7" refreshedVersion="3" deleted="1" background="1" saveData="1"/>
  <connection id="1178" name="Connection683" type="7" refreshedVersion="3" deleted="1" background="1" saveData="1"/>
  <connection id="1179" name="Connection687" type="7" refreshedVersion="3" deleted="1" background="1" saveData="1"/>
  <connection id="1180" name="Connection688" type="7" refreshedVersion="3" deleted="1" background="1" saveData="1"/>
  <connection id="1181" name="Connection689" type="7" refreshedVersion="3" deleted="1" background="1" saveData="1"/>
  <connection id="1182" name="Connection69" type="7" refreshedVersion="0" deleted="1" background="1" saveData="1"/>
  <connection id="1183" name="Connection693" type="7" refreshedVersion="3" deleted="1" background="1" saveData="1"/>
  <connection id="1184" name="Connection694" type="7" refreshedVersion="3" deleted="1" background="1" saveData="1"/>
  <connection id="1185" name="Connection695" type="7" refreshedVersion="3" deleted="1" background="1" saveData="1"/>
  <connection id="1186" name="Connection699" type="7" refreshedVersion="3" deleted="1" background="1" saveData="1"/>
  <connection id="1187" name="Connection7" type="7" refreshedVersion="0" deleted="1" background="1" saveData="1"/>
  <connection id="1188" name="Connection70" type="7" refreshedVersion="0" deleted="1" background="1" saveData="1"/>
  <connection id="1189" name="Connection700" type="7" refreshedVersion="3" deleted="1" background="1" saveData="1"/>
  <connection id="1190" name="Connection701" type="7" refreshedVersion="3" deleted="1" background="1" saveData="1"/>
  <connection id="1191" name="Connection705" type="7" refreshedVersion="3" deleted="1" background="1" saveData="1"/>
  <connection id="1192" name="Connection706" type="7" refreshedVersion="3" deleted="1" background="1" saveData="1"/>
  <connection id="1193" name="Connection707" type="7" refreshedVersion="3" deleted="1" background="1" saveData="1"/>
  <connection id="1194" name="Connection71" type="7" refreshedVersion="0" deleted="1" background="1" saveData="1"/>
  <connection id="1195" name="Connection711" type="7" refreshedVersion="3" deleted="1" background="1" saveData="1"/>
  <connection id="1196" name="Connection712" type="7" refreshedVersion="3" deleted="1" background="1" saveData="1"/>
  <connection id="1197" name="Connection713" type="7" refreshedVersion="3" deleted="1" background="1" saveData="1"/>
  <connection id="1198" name="Connection717" type="7" refreshedVersion="3" deleted="1" background="1" saveData="1"/>
  <connection id="1199" name="Connection718" type="7" refreshedVersion="3" deleted="1" background="1" saveData="1"/>
  <connection id="1200" name="Connection719" type="7" refreshedVersion="3" deleted="1" background="1" saveData="1"/>
  <connection id="1201" name="Connection72" type="7" refreshedVersion="0" deleted="1" background="1" saveData="1"/>
  <connection id="1202" name="Connection723" type="7" refreshedVersion="3" deleted="1" background="1" saveData="1"/>
  <connection id="1203" name="Connection724" type="7" refreshedVersion="3" deleted="1" background="1" saveData="1"/>
  <connection id="1204" name="Connection725" type="7" refreshedVersion="3" deleted="1" background="1" saveData="1"/>
  <connection id="1205" name="Connection729" type="7" refreshedVersion="3" deleted="1" background="1" saveData="1"/>
  <connection id="1206" name="Connection73" type="7" refreshedVersion="0" deleted="1" background="1" saveData="1"/>
  <connection id="1207" name="Connection730" type="7" refreshedVersion="3" deleted="1" background="1" saveData="1"/>
  <connection id="1208" name="Connection731" type="7" refreshedVersion="3" deleted="1" background="1" saveData="1"/>
  <connection id="1209" name="Connection735" type="7" refreshedVersion="3" deleted="1" background="1" saveData="1"/>
  <connection id="1210" name="Connection736" type="7" refreshedVersion="3" deleted="1" background="1" saveData="1"/>
  <connection id="1211" name="Connection737" type="7" refreshedVersion="3" deleted="1" background="1" saveData="1"/>
  <connection id="1212" name="Connection74" type="7" refreshedVersion="0" deleted="1" background="1" saveData="1"/>
  <connection id="1213" name="Connection741" type="7" refreshedVersion="3" deleted="1" background="1" saveData="1"/>
  <connection id="1214" name="Connection742" type="7" refreshedVersion="3" deleted="1" background="1" saveData="1"/>
  <connection id="1215" name="Connection743" type="7" refreshedVersion="3" deleted="1" background="1" saveData="1"/>
  <connection id="1216" name="Connection748" type="7" refreshedVersion="3" deleted="1" background="1" saveData="1"/>
  <connection id="1217" name="Connection749" type="7" refreshedVersion="3" deleted="1" background="1" saveData="1"/>
  <connection id="1218" name="Connection75" type="7" refreshedVersion="0" deleted="1" background="1" saveData="1"/>
  <connection id="1219" name="Connection750" type="7" refreshedVersion="3" deleted="1" background="1" saveData="1"/>
  <connection id="1220" name="Connection755" type="7" refreshedVersion="3" deleted="1" background="1" saveData="1"/>
  <connection id="1221" name="Connection756" type="7" refreshedVersion="3" deleted="1" background="1" saveData="1"/>
  <connection id="1222" name="Connection757" type="7" refreshedVersion="3" deleted="1" background="1" saveData="1"/>
  <connection id="1223" name="Connection760" type="7" refreshedVersion="3" deleted="1" background="1" saveData="1"/>
  <connection id="1224" name="Connection761" type="7" refreshedVersion="3" deleted="1" background="1" saveData="1"/>
  <connection id="1225" name="Connection762" type="7" refreshedVersion="3" deleted="1" background="1" saveData="1"/>
  <connection id="1226" name="Connection765" type="7" refreshedVersion="3" deleted="1" background="1" saveData="1"/>
  <connection id="1227" name="Connection766" type="7" refreshedVersion="3" deleted="1" background="1" saveData="1"/>
  <connection id="1228" name="Connection767" type="7" refreshedVersion="3" deleted="1" background="1" saveData="1"/>
  <connection id="1229" name="Connection77" type="7" refreshedVersion="0" deleted="1" background="1" saveData="1"/>
  <connection id="1230" name="Connection771" type="7" refreshedVersion="3" deleted="1" background="1" saveData="1"/>
  <connection id="1231" name="Connection772" type="7" refreshedVersion="3" deleted="1" background="1" saveData="1"/>
  <connection id="1232" name="Connection773" type="7" refreshedVersion="3" deleted="1" background="1" saveData="1"/>
  <connection id="1233" name="Connection777" type="7" refreshedVersion="3" deleted="1" background="1" saveData="1"/>
  <connection id="1234" name="Connection778" type="7" refreshedVersion="3" deleted="1" background="1" saveData="1"/>
  <connection id="1235" name="Connection779" type="7" refreshedVersion="3" deleted="1" background="1" saveData="1"/>
  <connection id="1236" name="Connection78" type="7" refreshedVersion="0" deleted="1" background="1" saveData="1"/>
  <connection id="1237" name="Connection783" type="7" refreshedVersion="3" deleted="1" background="1" saveData="1"/>
  <connection id="1238" name="Connection784" type="7" refreshedVersion="3" deleted="1" background="1" saveData="1"/>
  <connection id="1239" name="Connection785" type="7" refreshedVersion="3" deleted="1" background="1" saveData="1"/>
  <connection id="1240" name="Connection789" type="7" refreshedVersion="3" deleted="1" background="1" saveData="1"/>
  <connection id="1241" name="Connection79" type="7" refreshedVersion="0" deleted="1" background="1" saveData="1"/>
  <connection id="1242" name="Connection790" type="7" refreshedVersion="3" deleted="1" background="1" saveData="1"/>
  <connection id="1243" name="Connection791" type="7" refreshedVersion="3" deleted="1" background="1" saveData="1"/>
  <connection id="1244" name="Connection795" type="7" refreshedVersion="3" deleted="1" background="1" saveData="1"/>
  <connection id="1245" name="Connection796" type="7" refreshedVersion="3" deleted="1" background="1" saveData="1"/>
  <connection id="1246" name="Connection797" type="7" refreshedVersion="3" deleted="1" background="1" saveData="1"/>
  <connection id="1247" name="Connection8" type="7" refreshedVersion="0" deleted="1" background="1" saveData="1"/>
  <connection id="1248" name="Connection801" type="7" refreshedVersion="3" deleted="1" background="1" saveData="1"/>
  <connection id="1249" name="Connection802" type="7" refreshedVersion="3" deleted="1" background="1" saveData="1"/>
  <connection id="1250" name="Connection803" type="7" refreshedVersion="3" deleted="1" background="1" saveData="1"/>
  <connection id="1251" name="Connection807" type="7" refreshedVersion="3" deleted="1" background="1" saveData="1"/>
  <connection id="1252" name="Connection808" type="7" refreshedVersion="3" deleted="1" background="1" saveData="1"/>
  <connection id="1253" name="Connection809" type="7" refreshedVersion="3" deleted="1" background="1" saveData="1"/>
  <connection id="1254" name="Connection81" type="7" refreshedVersion="0" deleted="1" background="1" saveData="1"/>
  <connection id="1255" name="Connection813" type="7" refreshedVersion="3" deleted="1" background="1" saveData="1"/>
  <connection id="1256" name="Connection814" type="7" refreshedVersion="3" deleted="1" background="1" saveData="1"/>
  <connection id="1257" name="Connection815" type="7" refreshedVersion="3" deleted="1" background="1" saveData="1"/>
  <connection id="1258" name="Connection819" type="7" refreshedVersion="3" deleted="1" background="1" saveData="1"/>
  <connection id="1259" name="Connection82" type="7" refreshedVersion="0" deleted="1" background="1" saveData="1"/>
  <connection id="1260" name="Connection820" type="7" refreshedVersion="3" deleted="1" background="1" saveData="1"/>
  <connection id="1261" name="Connection821" type="7" refreshedVersion="3" deleted="1" background="1" saveData="1"/>
  <connection id="1262" name="Connection825" type="7" refreshedVersion="3" deleted="1" background="1" saveData="1"/>
  <connection id="1263" name="Connection826" type="7" refreshedVersion="3" deleted="1" background="1" saveData="1"/>
  <connection id="1264" name="Connection827" type="7" refreshedVersion="3" deleted="1" background="1" saveData="1"/>
  <connection id="1265" name="Connection83" type="7" refreshedVersion="0" deleted="1" background="1" saveData="1"/>
  <connection id="1266" name="Connection831" type="7" refreshedVersion="3" deleted="1" background="1" saveData="1"/>
  <connection id="1267" name="Connection832" type="7" refreshedVersion="3" deleted="1" background="1" saveData="1"/>
  <connection id="1268" name="Connection833" type="7" refreshedVersion="3" deleted="1" background="1" saveData="1"/>
  <connection id="1269" name="Connection836" type="7" refreshedVersion="3" deleted="1" background="1" saveData="1"/>
  <connection id="1270" name="Connection837" type="7" refreshedVersion="3" deleted="1" background="1" saveData="1"/>
  <connection id="1271" name="Connection838" type="7" refreshedVersion="3" deleted="1" background="1" saveData="1"/>
  <connection id="1272" name="Connection841" type="7" refreshedVersion="3" deleted="1" background="1" saveData="1"/>
  <connection id="1273" name="Connection842" type="7" refreshedVersion="3" deleted="1" background="1" saveData="1"/>
  <connection id="1274" name="Connection843" type="7" refreshedVersion="3" deleted="1" background="1" saveData="1"/>
  <connection id="1275" name="Connection847" type="7" refreshedVersion="3" deleted="1" background="1" saveData="1"/>
  <connection id="1276" name="Connection848" type="7" refreshedVersion="3" deleted="1" background="1" saveData="1"/>
  <connection id="1277" name="Connection849" type="7" refreshedVersion="3" deleted="1" background="1" saveData="1"/>
  <connection id="1278" name="Connection85" type="7" refreshedVersion="0" deleted="1" background="1" saveData="1"/>
  <connection id="1279" name="Connection853" type="7" refreshedVersion="3" deleted="1" background="1" saveData="1"/>
  <connection id="1280" name="Connection854" type="7" refreshedVersion="3" deleted="1" background="1" saveData="1"/>
  <connection id="1281" name="Connection855" type="7" refreshedVersion="3" deleted="1" background="1" saveData="1"/>
  <connection id="1282" name="Connection859" type="7" refreshedVersion="3" deleted="1" background="1" saveData="1"/>
  <connection id="1283" name="Connection86" type="7" refreshedVersion="0" deleted="1" background="1" saveData="1"/>
  <connection id="1284" name="Connection860" type="7" refreshedVersion="3" deleted="1" background="1" saveData="1"/>
  <connection id="1285" name="Connection861" type="7" refreshedVersion="3" deleted="1" background="1" saveData="1"/>
  <connection id="1286" name="Connection865" type="7" refreshedVersion="3" deleted="1" background="1" saveData="1"/>
  <connection id="1287" name="Connection866" type="7" refreshedVersion="3" deleted="1" background="1" saveData="1"/>
  <connection id="1288" name="Connection867" type="7" refreshedVersion="3" deleted="1" background="1" saveData="1"/>
  <connection id="1289" name="Connection87" type="7" refreshedVersion="0" deleted="1" background="1" saveData="1"/>
  <connection id="1290" name="Connection871" type="7" refreshedVersion="3" deleted="1" background="1" saveData="1"/>
  <connection id="1291" name="Connection872" type="7" refreshedVersion="3" deleted="1" background="1" saveData="1"/>
  <connection id="1292" name="Connection873" type="7" refreshedVersion="3" deleted="1" background="1" saveData="1"/>
  <connection id="1293" name="Connection877" type="7" refreshedVersion="3" deleted="1" background="1" saveData="1"/>
  <connection id="1294" name="Connection878" type="7" refreshedVersion="3" deleted="1" background="1" saveData="1"/>
  <connection id="1295" name="Connection879" type="7" refreshedVersion="3" deleted="1" background="1" saveData="1"/>
  <connection id="1296" name="Connection883" type="7" refreshedVersion="3" deleted="1" background="1" saveData="1"/>
  <connection id="1297" name="Connection884" type="7" refreshedVersion="3" deleted="1" background="1" saveData="1"/>
  <connection id="1298" name="Connection885" type="7" refreshedVersion="3" deleted="1" background="1" saveData="1"/>
  <connection id="1299" name="Connection889" type="7" refreshedVersion="3" deleted="1" background="1" saveData="1"/>
  <connection id="1300" name="Connection890" type="7" refreshedVersion="3" deleted="1" background="1" saveData="1"/>
  <connection id="1301" name="Connection891" type="7" refreshedVersion="3" deleted="1" background="1" saveData="1"/>
  <connection id="1302" name="Connection895" type="7" refreshedVersion="3" deleted="1" background="1" saveData="1"/>
  <connection id="1303" name="Connection896" type="7" refreshedVersion="3" deleted="1" background="1" saveData="1"/>
  <connection id="1304" name="Connection897" type="7" refreshedVersion="3" deleted="1" background="1" saveData="1"/>
  <connection id="1305" name="Connection9" type="7" refreshedVersion="0" deleted="1" background="1" saveData="1"/>
  <connection id="1306" name="Connection90" type="7" refreshedVersion="0" deleted="1" background="1" saveData="1"/>
  <connection id="1307" name="Connection901" type="7" refreshedVersion="3" deleted="1" background="1" saveData="1"/>
  <connection id="1308" name="Connection902" type="7" refreshedVersion="3" deleted="1" background="1" saveData="1"/>
  <connection id="1309" name="Connection903" type="7" refreshedVersion="3" deleted="1" background="1" saveData="1"/>
  <connection id="1310" name="Connection907" type="7" refreshedVersion="3" deleted="1" background="1" saveData="1"/>
  <connection id="1311" name="Connection908" type="7" refreshedVersion="3" deleted="1" background="1" saveData="1"/>
  <connection id="1312" name="Connection909" type="7" refreshedVersion="3" deleted="1" background="1" saveData="1"/>
  <connection id="1313" name="Connection91" type="7" refreshedVersion="0" deleted="1" background="1" saveData="1"/>
  <connection id="1314" name="Connection912" type="7" refreshedVersion="3" deleted="1" background="1" saveData="1"/>
  <connection id="1315" name="Connection913" type="7" refreshedVersion="3" deleted="1" background="1" saveData="1"/>
  <connection id="1316" name="Connection914" type="7" refreshedVersion="3" deleted="1" background="1" saveData="1"/>
  <connection id="1317" name="Connection917" type="7" refreshedVersion="3" deleted="1" background="1" saveData="1"/>
  <connection id="1318" name="Connection918" type="7" refreshedVersion="3" deleted="1" background="1" saveData="1"/>
  <connection id="1319" name="Connection919" type="7" refreshedVersion="3" deleted="1" background="1" saveData="1"/>
  <connection id="1320" name="Connection92" type="7" refreshedVersion="0" deleted="1" background="1" saveData="1"/>
  <connection id="1321" name="Connection922" type="7" refreshedVersion="3" deleted="1" background="1" saveData="1"/>
  <connection id="1322" name="Connection923" type="7" refreshedVersion="3" deleted="1" background="1" saveData="1"/>
  <connection id="1323" name="Connection924" type="7" refreshedVersion="3" deleted="1" background="1" saveData="1"/>
  <connection id="1324" name="Connection927" type="7" refreshedVersion="3" deleted="1" background="1" saveData="1"/>
  <connection id="1325" name="Connection928" type="7" refreshedVersion="3" deleted="1" background="1" saveData="1"/>
  <connection id="1326" name="Connection929" type="7" refreshedVersion="3" deleted="1" background="1" saveData="1"/>
  <connection id="1327" name="Connection932" type="7" refreshedVersion="3" deleted="1" background="1" saveData="1"/>
  <connection id="1328" name="Connection933" type="7" refreshedVersion="3" deleted="1" background="1" saveData="1"/>
  <connection id="1329" name="Connection934" type="7" refreshedVersion="3" deleted="1" background="1" saveData="1"/>
  <connection id="1330" name="Connection937" type="7" refreshedVersion="3" deleted="1" background="1" saveData="1"/>
  <connection id="1331" name="Connection938" type="7" refreshedVersion="3" deleted="1" background="1" saveData="1"/>
  <connection id="1332" name="Connection939" type="7" refreshedVersion="3" deleted="1" background="1" saveData="1"/>
  <connection id="1333" name="Connection942" type="7" refreshedVersion="3" deleted="1" background="1" saveData="1"/>
  <connection id="1334" name="Connection943" type="7" refreshedVersion="3" deleted="1" background="1" saveData="1"/>
  <connection id="1335" name="Connection944" type="7" refreshedVersion="3" deleted="1" background="1" saveData="1"/>
  <connection id="1336" name="Connection947" type="7" refreshedVersion="3" deleted="1" background="1" saveData="1"/>
  <connection id="1337" name="Connection948" type="7" refreshedVersion="3" deleted="1" background="1" saveData="1"/>
  <connection id="1338" name="Connection949" type="7" refreshedVersion="3" deleted="1" background="1" saveData="1"/>
  <connection id="1339" name="Connection95" type="7" refreshedVersion="0" deleted="1" background="1" saveData="1"/>
  <connection id="1340" name="Connection952" type="7" refreshedVersion="3" deleted="1" background="1" saveData="1"/>
  <connection id="1341" name="Connection953" type="7" refreshedVersion="3" deleted="1" background="1" saveData="1"/>
  <connection id="1342" name="Connection954" type="7" refreshedVersion="3" deleted="1" background="1" saveData="1"/>
  <connection id="1343" name="Connection957" type="7" refreshedVersion="3" deleted="1" background="1" saveData="1"/>
  <connection id="1344" name="Connection958" type="7" refreshedVersion="3" deleted="1" background="1" saveData="1"/>
  <connection id="1345" name="Connection959" type="7" refreshedVersion="3" deleted="1" background="1" saveData="1"/>
  <connection id="1346" name="Connection96" type="7" refreshedVersion="0" deleted="1" background="1" saveData="1"/>
  <connection id="1347" name="Connection962" type="7" refreshedVersion="3" deleted="1" background="1" saveData="1"/>
  <connection id="1348" name="Connection963" type="7" refreshedVersion="3" deleted="1" background="1" saveData="1"/>
  <connection id="1349" name="Connection964" type="7" refreshedVersion="3" deleted="1" background="1" saveData="1"/>
  <connection id="1350" name="Connection967" type="7" refreshedVersion="3" deleted="1" background="1" saveData="1"/>
  <connection id="1351" name="Connection968" type="7" refreshedVersion="3" deleted="1" background="1" saveData="1"/>
  <connection id="1352" name="Connection969" type="7" refreshedVersion="3" deleted="1" background="1" saveData="1"/>
  <connection id="1353" name="Connection97" type="7" refreshedVersion="0" deleted="1" background="1" saveData="1"/>
  <connection id="1354" name="Connection972" type="7" refreshedVersion="3" deleted="1" background="1" saveData="1"/>
  <connection id="1355" name="Connection973" type="7" refreshedVersion="3" deleted="1" background="1" saveData="1"/>
  <connection id="1356" name="Connection974" type="7" refreshedVersion="3" deleted="1" background="1" saveData="1"/>
  <connection id="1357" name="Connection977" type="7" refreshedVersion="3" deleted="1" background="1" saveData="1"/>
  <connection id="1358" name="Connection978" type="7" refreshedVersion="3" deleted="1" background="1" saveData="1"/>
  <connection id="1359" name="Connection979" type="7" refreshedVersion="3" deleted="1" background="1" saveData="1"/>
  <connection id="1360" name="Connection982" type="7" refreshedVersion="3" deleted="1" background="1" saveData="1"/>
  <connection id="1361" name="Connection983" type="7" refreshedVersion="3" deleted="1" background="1" saveData="1"/>
  <connection id="1362" name="Connection984" type="7" refreshedVersion="3" deleted="1" background="1" saveData="1"/>
  <connection id="1363" name="Connection988" type="7" refreshedVersion="3" deleted="1" background="1" saveData="1"/>
  <connection id="1364" name="Connection989" type="7" refreshedVersion="3" deleted="1" background="1" saveData="1"/>
  <connection id="1365" name="Connection990" type="7" refreshedVersion="3" deleted="1" background="1" saveData="1"/>
  <connection id="1366" name="Connection994" type="7" refreshedVersion="3" deleted="1" background="1" saveData="1"/>
  <connection id="1367" name="Connection995" type="7" refreshedVersion="3" deleted="1" background="1" saveData="1"/>
  <connection id="1368" name="Connection996" type="7" refreshedVersion="3" deleted="1" background="1" saveData="1"/>
</connections>
</file>

<file path=xl/sharedStrings.xml><?xml version="1.0" encoding="utf-8"?>
<sst xmlns="http://schemas.openxmlformats.org/spreadsheetml/2006/main" count="1251" uniqueCount="430">
  <si>
    <t>LAPORAN POSISI KEUANGAN (NERACA) BULANAN</t>
  </si>
  <si>
    <t xml:space="preserve">_x000D_
</t>
  </si>
  <si>
    <t>(dalam jutaan)</t>
  </si>
  <si>
    <t>ID_LAPORAN</t>
  </si>
  <si>
    <t>TAHUN</t>
  </si>
  <si>
    <t>BULAN</t>
  </si>
  <si>
    <t>ID_BANK</t>
  </si>
  <si>
    <t>ID_KOMPONEN</t>
  </si>
  <si>
    <t>ID_KOMPONEN_REF</t>
  </si>
  <si>
    <t>FLAG_KOMPONEN_DISPLAY</t>
  </si>
  <si>
    <t>FLAG_BI</t>
  </si>
  <si>
    <t>OPERATOR_FORMULA</t>
  </si>
  <si>
    <t>level_forMULA</t>
  </si>
  <si>
    <t>flag_rekap</t>
  </si>
  <si>
    <t>flag_persen</t>
  </si>
  <si>
    <t>format_display</t>
  </si>
  <si>
    <t>NO</t>
  </si>
  <si>
    <t>POS-POS</t>
  </si>
  <si>
    <t>POS POS</t>
  </si>
  <si>
    <t>-</t>
  </si>
  <si>
    <t>INDIVIDUAL</t>
  </si>
  <si>
    <t>PGWS-908-00031</t>
  </si>
  <si>
    <t>W</t>
  </si>
  <si>
    <t>Y</t>
  </si>
  <si>
    <t>ASSETS</t>
  </si>
  <si>
    <t>ASET</t>
  </si>
  <si>
    <t>+</t>
  </si>
  <si>
    <t xml:space="preserve">  1.Cash</t>
  </si>
  <si>
    <t xml:space="preserve">  1.Kas</t>
  </si>
  <si>
    <t xml:space="preserve">  2.Placement to Bank Indonesia</t>
  </si>
  <si>
    <t xml:space="preserve">  2.Penempatan pada Bank Indonesia</t>
  </si>
  <si>
    <t xml:space="preserve">  3.Interbank placement</t>
  </si>
  <si>
    <t xml:space="preserve">  3.Penempatan pada bank lain</t>
  </si>
  <si>
    <t xml:space="preserve">  4.Spot and derivatives claims</t>
  </si>
  <si>
    <t xml:space="preserve">  4.Tagihan spot dan derivatif</t>
  </si>
  <si>
    <t>P</t>
  </si>
  <si>
    <t xml:space="preserve">  5.Securities</t>
  </si>
  <si>
    <t xml:space="preserve">  5.Surat berharga</t>
  </si>
  <si>
    <t xml:space="preserve">     a. Measured at fair value through profit and loss</t>
  </si>
  <si>
    <t xml:space="preserve">      a.Diukur pada nilai wajar melalui laporan laba/rugi</t>
  </si>
  <si>
    <t xml:space="preserve">     b. Available for sale</t>
  </si>
  <si>
    <t xml:space="preserve">      b.Tersedia untuk dijual</t>
  </si>
  <si>
    <t xml:space="preserve">     c. Hold to maturity</t>
  </si>
  <si>
    <t xml:space="preserve">      c. Dimiliki hingga jatuh tempo</t>
  </si>
  <si>
    <t xml:space="preserve">     d. Loan and receivables</t>
  </si>
  <si>
    <t xml:space="preserve">      d. Pinjaman yang diberikan dan piutang</t>
  </si>
  <si>
    <t xml:space="preserve">   6.Securities sold under repurchase agreement (repo)</t>
  </si>
  <si>
    <t xml:space="preserve">   6.Surat berharga yang dijual dengan janji dibeli kembali (repo)</t>
  </si>
  <si>
    <t xml:space="preserve">   7.Claims on securities bought under reverse repo</t>
  </si>
  <si>
    <t xml:space="preserve">   7.Tagihan atas surat berharga yang dibeli dengan janji dijual kembali (reverse repo)</t>
  </si>
  <si>
    <t xml:space="preserve">   8.Acceptance claims</t>
  </si>
  <si>
    <t xml:space="preserve">   8.Tagihan akseptasi</t>
  </si>
  <si>
    <t xml:space="preserve">   9.Loans</t>
  </si>
  <si>
    <t xml:space="preserve">   9.Kredit</t>
  </si>
  <si>
    <t xml:space="preserve">      a. Measured at fair value through profit and loss</t>
  </si>
  <si>
    <t xml:space="preserve">      a. Diukur pada nilai wajar melalui laporan laba/rugi</t>
  </si>
  <si>
    <t xml:space="preserve">      b. Available for sale</t>
  </si>
  <si>
    <t xml:space="preserve">      b. Tersedia untuk dijual</t>
  </si>
  <si>
    <t xml:space="preserve">      c. Hold to maturity</t>
  </si>
  <si>
    <t xml:space="preserve">      d. Loan and receivables</t>
  </si>
  <si>
    <t xml:space="preserve">   10.Sharia financing</t>
  </si>
  <si>
    <t xml:space="preserve">    10.Pembiayaan syariah</t>
  </si>
  <si>
    <t xml:space="preserve">   11.Equity investment</t>
  </si>
  <si>
    <t xml:space="preserve">    11.Penyertaan</t>
  </si>
  <si>
    <t xml:space="preserve">   12.Impairment on financial assets -/-</t>
  </si>
  <si>
    <t xml:space="preserve">    12.Cadangan kerugian penurunan nilai aset keuangan -/-</t>
  </si>
  <si>
    <t xml:space="preserve">       a. Securities</t>
  </si>
  <si>
    <t xml:space="preserve">         a. Surat berharga</t>
  </si>
  <si>
    <t xml:space="preserve">       b. Loans</t>
  </si>
  <si>
    <t xml:space="preserve">         b. Kredit</t>
  </si>
  <si>
    <t xml:space="preserve">       c. Others</t>
  </si>
  <si>
    <t xml:space="preserve">         c. Lainnya</t>
  </si>
  <si>
    <t xml:space="preserve">   13.Intangible assets</t>
  </si>
  <si>
    <t xml:space="preserve">    13.Aset tidak berwujud</t>
  </si>
  <si>
    <t xml:space="preserve">        Accumulated amortisation on intangible assets -/-</t>
  </si>
  <si>
    <t xml:space="preserve">         Akumulasi amortisasi aset tidak berwujud -/-</t>
  </si>
  <si>
    <t xml:space="preserve">   14.Fixed assets and equipment</t>
  </si>
  <si>
    <t xml:space="preserve">    14.Aset tetap dan inventaris</t>
  </si>
  <si>
    <t xml:space="preserve">        Accumulated depreciation on fixed assets and equipment -/-</t>
  </si>
  <si>
    <t xml:space="preserve">         Akumulasi penyusutan aset tetap dan inventaris -/-</t>
  </si>
  <si>
    <t xml:space="preserve">   15.Non Productive Asset</t>
  </si>
  <si>
    <t xml:space="preserve">     15.Aset Non Produktif</t>
  </si>
  <si>
    <t xml:space="preserve">        a. Abandoned property</t>
  </si>
  <si>
    <t xml:space="preserve">         a.Properti terbengkalai</t>
  </si>
  <si>
    <t xml:space="preserve">        b. Foreclosed assets</t>
  </si>
  <si>
    <t xml:space="preserve">         b.Aset yang diambil alih </t>
  </si>
  <si>
    <t xml:space="preserve">        c. Suspense accounts</t>
  </si>
  <si>
    <t xml:space="preserve">         c.Rekening tunda</t>
  </si>
  <si>
    <t>E</t>
  </si>
  <si>
    <t xml:space="preserve">        d. Interbranch assets</t>
  </si>
  <si>
    <t xml:space="preserve">         d.Aset antarkantor</t>
  </si>
  <si>
    <t xml:space="preserve">            i. Conducting operational activities in Indonesia</t>
  </si>
  <si>
    <t xml:space="preserve">              i. Melakukan kegiatan operasional di Indonesia </t>
  </si>
  <si>
    <t xml:space="preserve">           ii. Conducting operational activities outside Indonesia</t>
  </si>
  <si>
    <t xml:space="preserve">             ii. Melakukan kegiatan operasional di luar Indonesia </t>
  </si>
  <si>
    <t xml:space="preserve">    16.Impairment of non financial assets -/-</t>
  </si>
  <si>
    <t xml:space="preserve">      16.Cadangan kerugian penurunan nilai aset non keuangan -/-</t>
  </si>
  <si>
    <t xml:space="preserve">    17.Leasing </t>
  </si>
  <si>
    <t xml:space="preserve">      17.Sewa pembiayaan  </t>
  </si>
  <si>
    <t xml:space="preserve">    18.Deferred tax assets</t>
  </si>
  <si>
    <t xml:space="preserve">      18.Aset pajak tangguhan </t>
  </si>
  <si>
    <t xml:space="preserve">    19.Other assets</t>
  </si>
  <si>
    <t xml:space="preserve">      19.Aset Lainnya</t>
  </si>
  <si>
    <t>R</t>
  </si>
  <si>
    <t>TOTAL ASSETS</t>
  </si>
  <si>
    <t>TOTAL ASET</t>
  </si>
  <si>
    <t>LIABILITIES AND EQUITIES</t>
  </si>
  <si>
    <t>LIABILITAS DAN EKUITAS</t>
  </si>
  <si>
    <t>B</t>
  </si>
  <si>
    <t xml:space="preserve">  LIABILITIES</t>
  </si>
  <si>
    <t xml:space="preserve">   LIABILITAS</t>
  </si>
  <si>
    <t xml:space="preserve">    1.Current account</t>
  </si>
  <si>
    <t xml:space="preserve">     1.Giro</t>
  </si>
  <si>
    <t xml:space="preserve">    2.Saving account</t>
  </si>
  <si>
    <t xml:space="preserve">     2.Tabungan</t>
  </si>
  <si>
    <t xml:space="preserve">    3.Time deposit</t>
  </si>
  <si>
    <t xml:space="preserve">     3.Simpanan berjangka</t>
  </si>
  <si>
    <t xml:space="preserve">    4.Revenue sharing investment</t>
  </si>
  <si>
    <t xml:space="preserve">     4.Dana investasi revenue sharing</t>
  </si>
  <si>
    <t xml:space="preserve">    5.Liabilities to Bank Indonesia</t>
  </si>
  <si>
    <t xml:space="preserve">     5.Pinjaman dari Bank Indonesia</t>
  </si>
  <si>
    <t xml:space="preserve">    6.Interbank liabilities</t>
  </si>
  <si>
    <t xml:space="preserve">     6.Pinjaman dari bank lain</t>
  </si>
  <si>
    <t xml:space="preserve">    7.Spot and derivatives liabilities</t>
  </si>
  <si>
    <t xml:space="preserve">     7.Liabilitas spot dan derivatif</t>
  </si>
  <si>
    <t xml:space="preserve">    8.Liabilities on securities sold under repurchase agreement</t>
  </si>
  <si>
    <t xml:space="preserve">     8.Utang atas surat berharga yang dijual dengan janji dibeli kembali (repo)</t>
  </si>
  <si>
    <t xml:space="preserve">    9.Acceptance liabilities</t>
  </si>
  <si>
    <t xml:space="preserve">     9.Utang akseptasi</t>
  </si>
  <si>
    <t xml:space="preserve">   10.Issued securities</t>
  </si>
  <si>
    <t xml:space="preserve">   10.Surat berharga yang diterbitkan</t>
  </si>
  <si>
    <t xml:space="preserve">   11.Loans received</t>
  </si>
  <si>
    <t xml:space="preserve">   11.Pinjaman yang diterima</t>
  </si>
  <si>
    <t xml:space="preserve">   12.Margin deposit</t>
  </si>
  <si>
    <t xml:space="preserve">   12.Setoran jaminan</t>
  </si>
  <si>
    <t xml:space="preserve">   13.Interbranch liabilities</t>
  </si>
  <si>
    <t xml:space="preserve">   13.Liabilitas antar kantor</t>
  </si>
  <si>
    <t xml:space="preserve">        a. Conducting operational activities in Indonesia</t>
  </si>
  <si>
    <t xml:space="preserve">        a. Melakukan kegiatan operasional di Indonesia</t>
  </si>
  <si>
    <t xml:space="preserve">        b. Conducting operational activities outside Indonesia</t>
  </si>
  <si>
    <t xml:space="preserve">        b. Melakukan kegiatan operasional di luar Indonesia</t>
  </si>
  <si>
    <t xml:space="preserve">    14.Deferred tax liabilities</t>
  </si>
  <si>
    <t xml:space="preserve">   14.Liabilitas pajak tangguhan</t>
  </si>
  <si>
    <t xml:space="preserve">    15.Other liabilities</t>
  </si>
  <si>
    <t xml:space="preserve">   15.Liabilitas lainnya</t>
  </si>
  <si>
    <t xml:space="preserve">    16.Profit Sharing investment</t>
  </si>
  <si>
    <t xml:space="preserve">   16.Dana investasi profit sharing</t>
  </si>
  <si>
    <t>G</t>
  </si>
  <si>
    <t xml:space="preserve">  TOTAL LIABILITIES</t>
  </si>
  <si>
    <t xml:space="preserve">  TOTAL LIABILITAS</t>
  </si>
  <si>
    <t xml:space="preserve">   EQUITIES</t>
  </si>
  <si>
    <t xml:space="preserve">  EKUITAS</t>
  </si>
  <si>
    <t xml:space="preserve">   17.Paid in capital</t>
  </si>
  <si>
    <t xml:space="preserve">  17.Modal disetor</t>
  </si>
  <si>
    <t xml:space="preserve">       a. Capital</t>
  </si>
  <si>
    <t xml:space="preserve">      a. Modal dasar </t>
  </si>
  <si>
    <t xml:space="preserve">       b. Unpaid capital -/-</t>
  </si>
  <si>
    <t xml:space="preserve">      b. Modal yang belum disetor -/-</t>
  </si>
  <si>
    <t xml:space="preserve">       c. treasury stock -/-</t>
  </si>
  <si>
    <t xml:space="preserve">      c. Saham yang dibeli kembali (treasury stock) -/-</t>
  </si>
  <si>
    <t xml:space="preserve">    18.Additional paid in capital</t>
  </si>
  <si>
    <t xml:space="preserve">   18.Tambahan modal disetor</t>
  </si>
  <si>
    <t xml:space="preserve">         a. Agio</t>
  </si>
  <si>
    <t xml:space="preserve">      a. Agio</t>
  </si>
  <si>
    <t xml:space="preserve">         b. Disagio -/-</t>
  </si>
  <si>
    <t xml:space="preserve">      b. Disagio -/-</t>
  </si>
  <si>
    <t xml:space="preserve">         c. Donated capital</t>
  </si>
  <si>
    <t xml:space="preserve">      c. Modal sumbangan</t>
  </si>
  <si>
    <t xml:space="preserve">         d. Fund for paid up capital</t>
  </si>
  <si>
    <t xml:space="preserve">      d. Dana setoran modal</t>
  </si>
  <si>
    <t xml:space="preserve">         e. Others</t>
  </si>
  <si>
    <t xml:space="preserve">      e. Lainnya</t>
  </si>
  <si>
    <t xml:space="preserve">     19.Other comprehensive gain (loss)</t>
  </si>
  <si>
    <t xml:space="preserve">   19.Penghasilan komprehensif lain</t>
  </si>
  <si>
    <t xml:space="preserve">          a.Translation adjustment</t>
  </si>
  <si>
    <t xml:space="preserve">       a. Penyesuaian akibat penjabaran laporan keuangan dalam mata uang asing</t>
  </si>
  <si>
    <t xml:space="preserve">          b. Gain (loss) on value changes of financial assets categorized as available for sale</t>
  </si>
  <si>
    <t xml:space="preserve">       b. Keuntungan (kerugian) dari perubahan nilai aset keuangan dalam kelompok tersedia untuk dijual</t>
  </si>
  <si>
    <t xml:space="preserve">          c. Effective portion of cash flow hedge</t>
  </si>
  <si>
    <t xml:space="preserve">       c. Bagian efektif lindung nilai arus kas</t>
  </si>
  <si>
    <t xml:space="preserve">          d. Difference in fixed asset revaluation</t>
  </si>
  <si>
    <t xml:space="preserve">       d. Keuntungan revaluasi aset tetap</t>
  </si>
  <si>
    <t xml:space="preserve">          e. Portion of other comprehensive income from associates</t>
  </si>
  <si>
    <t xml:space="preserve">       e. Bagian penghasilan komprehensif lain dari entitas asosiasi</t>
  </si>
  <si>
    <t xml:space="preserve">          f. Gain (loss) on defined benefit actuarial program</t>
  </si>
  <si>
    <t xml:space="preserve">       f. Pengukuran kembali atas program imbalan pasti</t>
  </si>
  <si>
    <t xml:space="preserve">          g. Income tax of other comprehensive income  </t>
  </si>
  <si>
    <t xml:space="preserve">       g. Pajak penghasilan terkait dengan penghasilan komprehensif lain</t>
  </si>
  <si>
    <t xml:space="preserve">          h. Others</t>
  </si>
  <si>
    <t xml:space="preserve">       h. Lainnya</t>
  </si>
  <si>
    <t xml:space="preserve">     20.Reserves of quaty reorganization</t>
  </si>
  <si>
    <t xml:space="preserve">   20.Selisih kuasi reorganisasi</t>
  </si>
  <si>
    <t xml:space="preserve">     21.Difference in restructuring under common control</t>
  </si>
  <si>
    <t xml:space="preserve">   21.Selisih restrukturisasi entitas sepengendali</t>
  </si>
  <si>
    <t xml:space="preserve">     22.Ekuitas lainnya</t>
  </si>
  <si>
    <t xml:space="preserve">   22.Ekuitas lainnya</t>
  </si>
  <si>
    <t xml:space="preserve">     23.Reserves</t>
  </si>
  <si>
    <t xml:space="preserve">   23.Cadangan</t>
  </si>
  <si>
    <t xml:space="preserve">         a. General reserves</t>
  </si>
  <si>
    <t xml:space="preserve">       a. Cadangan umum</t>
  </si>
  <si>
    <t xml:space="preserve">         b. Appropriated reserves</t>
  </si>
  <si>
    <t xml:space="preserve">       b. Cadangan tujuan</t>
  </si>
  <si>
    <t xml:space="preserve">     24.Gain/loss</t>
  </si>
  <si>
    <t xml:space="preserve">   24.Laba/rugi</t>
  </si>
  <si>
    <t xml:space="preserve">          a. Previous years</t>
  </si>
  <si>
    <t xml:space="preserve">       a. Tahun-tahun lalu</t>
  </si>
  <si>
    <t xml:space="preserve">          b. Current year</t>
  </si>
  <si>
    <t xml:space="preserve">       b. Tahun berjalan</t>
  </si>
  <si>
    <t xml:space="preserve">  TOTAL EQUITIES</t>
  </si>
  <si>
    <t xml:space="preserve">  TOTAL EKUITAS</t>
  </si>
  <si>
    <t>TOTAL LIABILITIES AND EQUITIES</t>
  </si>
  <si>
    <t>TOTAL LIABILITAS DAN EKUITAS</t>
  </si>
  <si>
    <t>Notes</t>
  </si>
  <si>
    <t>LAPORAN LABA RUGI DAN PENGHASILAN KOMPREHENSIF LAIN BULANAN</t>
  </si>
  <si>
    <t>PGWS-908-00032</t>
  </si>
  <si>
    <t>OPERATIONAL INCOME AND EXPENSES</t>
  </si>
  <si>
    <t>PENDAPATAN DAN BEBAN OPERASIONAL</t>
  </si>
  <si>
    <t>A. Interest income and expenses</t>
  </si>
  <si>
    <t>A. Pendapatan dan Beban Bunga</t>
  </si>
  <si>
    <t xml:space="preserve">    1. Interest income</t>
  </si>
  <si>
    <t xml:space="preserve">    1. Pendapatan Bunga</t>
  </si>
  <si>
    <t xml:space="preserve">        a. Rupiah</t>
  </si>
  <si>
    <t xml:space="preserve">        b. Foreign currency</t>
  </si>
  <si>
    <t xml:space="preserve">        b. Valuta Asing</t>
  </si>
  <si>
    <t xml:space="preserve">    2. Interest expenses</t>
  </si>
  <si>
    <t xml:space="preserve">    2. Beban Bunga</t>
  </si>
  <si>
    <t>O</t>
  </si>
  <si>
    <t xml:space="preserve">    Net interest income (expenses)</t>
  </si>
  <si>
    <t xml:space="preserve">    Pendapatan (Beban) Bunga bersih</t>
  </si>
  <si>
    <t>B. Operational Income and Expenses Other than Interest</t>
  </si>
  <si>
    <t>B. Pendapatan dan Beban Operasional selain Bunga</t>
  </si>
  <si>
    <t xml:space="preserve">    1. Operational Income Other than Interest</t>
  </si>
  <si>
    <t xml:space="preserve">    1. Pendapatan Operasional Selain Bunga</t>
  </si>
  <si>
    <t xml:space="preserve">        a. Positive mark to market on financial assets</t>
  </si>
  <si>
    <t xml:space="preserve">        a. Peningkatan nilai wajar aset keuangan</t>
  </si>
  <si>
    <t xml:space="preserve">            i.  Securities</t>
  </si>
  <si>
    <t xml:space="preserve">            i.   Surat berharga</t>
  </si>
  <si>
    <t xml:space="preserve">            ii.  Loans</t>
  </si>
  <si>
    <t xml:space="preserve">            ii.  Kredit</t>
  </si>
  <si>
    <t xml:space="preserve">            iii. Spot and derivatives</t>
  </si>
  <si>
    <t xml:space="preserve">            iii. Spot dan derivatif</t>
  </si>
  <si>
    <t xml:space="preserve">            iv. Other financial assets</t>
  </si>
  <si>
    <t xml:space="preserve">            iv. Aset keuangan lainnya</t>
  </si>
  <si>
    <t xml:space="preserve">        b. Negative mark to market on financial liabilities</t>
  </si>
  <si>
    <t xml:space="preserve">        b. Penurunan nilai wajar liabilitas keuangan</t>
  </si>
  <si>
    <t xml:space="preserve">        c. Gain on sale of financial assets</t>
  </si>
  <si>
    <t xml:space="preserve">        c. Keuntungan penjualan aset keuangan</t>
  </si>
  <si>
    <t xml:space="preserve">            ii. Loans</t>
  </si>
  <si>
    <t xml:space="preserve">            iii. Other financial assets</t>
  </si>
  <si>
    <t xml:space="preserve">            iii. Aset keuangan lainnya</t>
  </si>
  <si>
    <t xml:space="preserve">        d. Gain on spot and derivatives (realised)</t>
  </si>
  <si>
    <t xml:space="preserve">        d. Keuntungan transaksi spot dan derivatif (realised)</t>
  </si>
  <si>
    <t xml:space="preserve">        e. Dividend</t>
  </si>
  <si>
    <t xml:space="preserve">        e. Dividen</t>
  </si>
  <si>
    <t xml:space="preserve">        f. Gain on investment under equity method</t>
  </si>
  <si>
    <t xml:space="preserve">        f. Keuntungan dari penyertaan dengan equity method</t>
  </si>
  <si>
    <t xml:space="preserve">        g. Comission/provision/fee and administration</t>
  </si>
  <si>
    <t xml:space="preserve">        g. Komisi/provisi/fee dan administrasi</t>
  </si>
  <si>
    <t xml:space="preserve">        h. Recovery of impairment</t>
  </si>
  <si>
    <t xml:space="preserve">        h. Pemulihan atas cadangan kerugian penurunan nilai</t>
  </si>
  <si>
    <t xml:space="preserve">         i. Other income</t>
  </si>
  <si>
    <t xml:space="preserve">        i. Pendapatan lainnya</t>
  </si>
  <si>
    <t xml:space="preserve">     2. Operational Expenses Other than Interest</t>
  </si>
  <si>
    <t xml:space="preserve">    2. Beban Operasional Selain Bunga</t>
  </si>
  <si>
    <t xml:space="preserve">         a. Negative mark to market on financial assets</t>
  </si>
  <si>
    <t xml:space="preserve">        a. Penurunan nilai wajar aset keuangan</t>
  </si>
  <si>
    <t xml:space="preserve">             i.  Securities</t>
  </si>
  <si>
    <t xml:space="preserve">            i. Surat berharga</t>
  </si>
  <si>
    <t xml:space="preserve">             ii. Loans</t>
  </si>
  <si>
    <t xml:space="preserve">            ii. Kredit</t>
  </si>
  <si>
    <t xml:space="preserve">             iii. Spot and derivatives</t>
  </si>
  <si>
    <t xml:space="preserve">             iv. Other financial assets</t>
  </si>
  <si>
    <t xml:space="preserve">         b. Positive mark to market on financial liabilities</t>
  </si>
  <si>
    <t xml:space="preserve">        b. Peningkatan nilai wajar liabilitas keuangan</t>
  </si>
  <si>
    <t xml:space="preserve">         c. Loss on sale of financial assets</t>
  </si>
  <si>
    <t xml:space="preserve">        c. Kerugian penjualan aset keuangan</t>
  </si>
  <si>
    <t xml:space="preserve">            i.  Surat berharga</t>
  </si>
  <si>
    <t xml:space="preserve">             iii. Other financial assets</t>
  </si>
  <si>
    <t xml:space="preserve">         d. Loss on spot and derivatives (realised)</t>
  </si>
  <si>
    <t xml:space="preserve">        d. Kerugian transaksi spot dan derivatif (realised)</t>
  </si>
  <si>
    <t xml:space="preserve">         e. Impairment of financial assets</t>
  </si>
  <si>
    <t xml:space="preserve">        e. Kerugian penurunan nilai aset keuangan (impairment)</t>
  </si>
  <si>
    <t xml:space="preserve">             iii. Sharia financing</t>
  </si>
  <si>
    <t xml:space="preserve">            iii. Pembiayaan syariah</t>
  </si>
  <si>
    <t xml:space="preserve">         f. Losses on operational risk</t>
  </si>
  <si>
    <t xml:space="preserve">        f. Kerugian terkait risiko operasional</t>
  </si>
  <si>
    <t xml:space="preserve">         g. Losses on investment under equity method</t>
  </si>
  <si>
    <t xml:space="preserve">        g.  Kerugian dari penyertaan dengan equity method</t>
  </si>
  <si>
    <t xml:space="preserve">          h. Commission/provision/fee, and administration</t>
  </si>
  <si>
    <t xml:space="preserve">        h. Komisi/provisi/fee dan administrasi</t>
  </si>
  <si>
    <t xml:space="preserve">          i. Impairment of other assets (non financial assets)</t>
  </si>
  <si>
    <t xml:space="preserve">        i. Kerugian penurunan nilai aset lainnya (non keuangan)</t>
  </si>
  <si>
    <t xml:space="preserve">          j. Personnel expenses</t>
  </si>
  <si>
    <t xml:space="preserve">        j. Beban tenaga kerja</t>
  </si>
  <si>
    <t xml:space="preserve">         k. Promotion expenses</t>
  </si>
  <si>
    <t xml:space="preserve">        k. Beban promosi</t>
  </si>
  <si>
    <t xml:space="preserve">         l. Other expenses</t>
  </si>
  <si>
    <t xml:space="preserve">        l. Beban lainnya</t>
  </si>
  <si>
    <t xml:space="preserve">         Net Operational Income (Expenses) Other than Interest  </t>
  </si>
  <si>
    <t xml:space="preserve">        Pendapatan (Beban) Operasional Selain Bunga Bersih</t>
  </si>
  <si>
    <t xml:space="preserve">         OPERATIONAL PROFIT (LOSS)</t>
  </si>
  <si>
    <t xml:space="preserve">        LABA (RUGI) OPERASIONAL</t>
  </si>
  <si>
    <t xml:space="preserve">NON OPERATIONAL INCOME (EXPENSES) </t>
  </si>
  <si>
    <t>PENDAPATAN (BEBAN) NON OPERASIONAL</t>
  </si>
  <si>
    <t>1. Gain (loss) on sale of fixed assets and equipment</t>
  </si>
  <si>
    <t>1. Keuntungan (kerugian) penjualan aset tetap dan inventaris</t>
  </si>
  <si>
    <t xml:space="preserve">2. Gain (loss) on foreign exchange translation </t>
  </si>
  <si>
    <t>2. Keuntungan (kerugian) penjabaran transaksi valuta asing</t>
  </si>
  <si>
    <t xml:space="preserve">3. Other non operational income (expenses) </t>
  </si>
  <si>
    <t>3. Pendapatan (beban) non operasional lainnya</t>
  </si>
  <si>
    <t xml:space="preserve">    NON OPERATIONAL PROFIT (LOSS)</t>
  </si>
  <si>
    <t xml:space="preserve">    LABA (RUGI) NON OPERASIONAL</t>
  </si>
  <si>
    <t xml:space="preserve">    CURRENT YEAR PROFIT (LOSS)</t>
  </si>
  <si>
    <t xml:space="preserve">    LABA (RUGI) TAHUN BERJALAN SEBELUM PAJAK</t>
  </si>
  <si>
    <t>4. Income taxes</t>
  </si>
  <si>
    <t>4. Pajak Penghasilan</t>
  </si>
  <si>
    <t xml:space="preserve">    a. Estimated current year tax</t>
  </si>
  <si>
    <t xml:space="preserve">    a. Taksiran pajak tahun berjalan</t>
  </si>
  <si>
    <t xml:space="preserve">    b. Deferred tax income (expenses)</t>
  </si>
  <si>
    <t xml:space="preserve">    b. Pendapatan (beban) pajak tangguhan</t>
  </si>
  <si>
    <t>NET PROFIT (LOSS)</t>
  </si>
  <si>
    <t>LABA (RUGI) BERSIH TAHUN BERJALAN</t>
  </si>
  <si>
    <t>OTHER COMPREHENSIVE INCOME</t>
  </si>
  <si>
    <t>PENGHASILAN KOMPREHENSIF LAIN</t>
  </si>
  <si>
    <t>2. Items that will not be reclassified to profit or loss</t>
  </si>
  <si>
    <t>1. Pos-pos yang tidak akan direklasifikasi ke laba rugi</t>
  </si>
  <si>
    <t xml:space="preserve">   a. Gain on fixed asset revaluation</t>
  </si>
  <si>
    <t xml:space="preserve">    a. Keuntungan revaluasi aset tetap</t>
  </si>
  <si>
    <t xml:space="preserve">   b. Gain (loss) on defined benefit actuarial program</t>
  </si>
  <si>
    <t xml:space="preserve">    b. Pengukuran kembali atas program imbalan pasti</t>
  </si>
  <si>
    <t xml:space="preserve">   c. Portion of other comprehensive income from associates</t>
  </si>
  <si>
    <t xml:space="preserve">    c. Bagian penghasilan komprehensif lain dari entitas asosiasi</t>
  </si>
  <si>
    <t xml:space="preserve">   d. Others</t>
  </si>
  <si>
    <t xml:space="preserve">    d. Lainnya</t>
  </si>
  <si>
    <t xml:space="preserve">   e . Income tax related to items that will not be reclassified to profit or loss</t>
  </si>
  <si>
    <t xml:space="preserve">    e. Pajak penghasilan terkait pos-pos yang tidak akan direklasifikasi ke laba rugi</t>
  </si>
  <si>
    <t>2. Items that will be reclassified to profit or loss</t>
  </si>
  <si>
    <t>2. Pos-pos yang akan direklasifikasi ke laba rugi</t>
  </si>
  <si>
    <t xml:space="preserve">   a. Translation adjustment from foreign currency</t>
  </si>
  <si>
    <t xml:space="preserve">    a. Penyesuaian akibat penjabaran laporan keuangan dalam mata uang asing</t>
  </si>
  <si>
    <t xml:space="preserve">   b. Gain (loss) on value changes of financial assets categorized as available for sale </t>
  </si>
  <si>
    <t xml:space="preserve">    b. Keuntungan (kerugian) dari perubahan nilai aset keuangan dalam kelompok tersedia untuk dijual</t>
  </si>
  <si>
    <t xml:space="preserve">   c. Effective portion of cash flow hedge</t>
  </si>
  <si>
    <t xml:space="preserve">    c. Bagian efektif dari lindung nilai arus kas</t>
  </si>
  <si>
    <t xml:space="preserve">   e . Income tax related to items that will be reclassified to profit or loss</t>
  </si>
  <si>
    <t xml:space="preserve">    e. Pajak penghasilan terkait pos-pos yang akan direklasifikasi ke laba rugi</t>
  </si>
  <si>
    <t xml:space="preserve">   OTHER COMPREHENSIVE INCOME OF THE CURRENT YEAR - NET OF APPLICABLE INCOME TAX</t>
  </si>
  <si>
    <t>PENGHASILAN KOMPREHENSIF LAIN TAHUN BERJALAN SETELAH PAJAK</t>
  </si>
  <si>
    <t xml:space="preserve">   CURRENT YEAR TOTAL COMPREHENSIVE PROFIT</t>
  </si>
  <si>
    <t>TOTAL LABA (RUGI) KOMPREHENSIF TAHUN BERJALAN</t>
  </si>
  <si>
    <t>TRANSFER OF PROFIT(LOSS) TO HEAD OFFICE</t>
  </si>
  <si>
    <t>TRANSFER LABA (RUGI) KE KANTOR PUSAT</t>
  </si>
  <si>
    <t>LAPORAN KOMITMEN DAN KONTINJENSI BULANAN</t>
  </si>
  <si>
    <t>PGWS-908-00033</t>
  </si>
  <si>
    <t>I. COMMITTED CLAIMS</t>
  </si>
  <si>
    <t>I. TAGIHAN KOMITMEN</t>
  </si>
  <si>
    <t xml:space="preserve">   1. Unused borrowing</t>
  </si>
  <si>
    <t xml:space="preserve">   1. Fasilitas pinjaman yang belum ditarik  </t>
  </si>
  <si>
    <t xml:space="preserve">       a. Rupiah</t>
  </si>
  <si>
    <t xml:space="preserve">       b. Foreign currency</t>
  </si>
  <si>
    <t xml:space="preserve">       b. Valuta Asing</t>
  </si>
  <si>
    <t xml:space="preserve">   2. Outstanding spot and derivatives (purchased)</t>
  </si>
  <si>
    <t xml:space="preserve">    2. Posisi pembelian spot dan derivatif yang masih berjalan   </t>
  </si>
  <si>
    <t xml:space="preserve">   3. Others</t>
  </si>
  <si>
    <t xml:space="preserve">    3. Lainnya</t>
  </si>
  <si>
    <t>II. COMMITED LIABILITIES</t>
  </si>
  <si>
    <t>II. KEWAJIBAN KOMITMEN</t>
  </si>
  <si>
    <t xml:space="preserve">  1. Undisbursed loan facilities to debtors</t>
  </si>
  <si>
    <t xml:space="preserve">    1. Fasilitas kredit kepada nasabah yang belum ditarik</t>
  </si>
  <si>
    <t xml:space="preserve">      a. BUMN</t>
  </si>
  <si>
    <t xml:space="preserve">        a. BUMN</t>
  </si>
  <si>
    <t xml:space="preserve">          i. Committed</t>
  </si>
  <si>
    <t xml:space="preserve">            i. Committed</t>
  </si>
  <si>
    <t xml:space="preserve">             - Rupiah</t>
  </si>
  <si>
    <t xml:space="preserve">               - Rupiah</t>
  </si>
  <si>
    <t xml:space="preserve">             - Foreign Currency</t>
  </si>
  <si>
    <t xml:space="preserve">               - Valuta Asing</t>
  </si>
  <si>
    <t xml:space="preserve">          ii. Uncommitted </t>
  </si>
  <si>
    <t xml:space="preserve">            ii. Uncommitted  </t>
  </si>
  <si>
    <t xml:space="preserve">                - Rupiah</t>
  </si>
  <si>
    <t xml:space="preserve">                - Valuta Asing</t>
  </si>
  <si>
    <t xml:space="preserve">      b. Others</t>
  </si>
  <si>
    <t xml:space="preserve">        b. Lainnya</t>
  </si>
  <si>
    <t xml:space="preserve">          i. Committed </t>
  </si>
  <si>
    <t xml:space="preserve">            i.  Committed   </t>
  </si>
  <si>
    <t xml:space="preserve">          ii. Uncommitted</t>
  </si>
  <si>
    <t xml:space="preserve">            ii. Uncommitted</t>
  </si>
  <si>
    <t xml:space="preserve">  2. Undisbursed loan facilities to other banks</t>
  </si>
  <si>
    <t xml:space="preserve">   2. Fasilitas kredit kepada bank lain yang belum ditarik</t>
  </si>
  <si>
    <t xml:space="preserve">      a. Committed </t>
  </si>
  <si>
    <t xml:space="preserve">       a. Committed  </t>
  </si>
  <si>
    <t xml:space="preserve">          - Rupiahs</t>
  </si>
  <si>
    <t xml:space="preserve">           - Rupiah</t>
  </si>
  <si>
    <t xml:space="preserve">          - Foreign Currency</t>
  </si>
  <si>
    <t xml:space="preserve">           - Valuta Asing</t>
  </si>
  <si>
    <t xml:space="preserve">      b. Uncommitted</t>
  </si>
  <si>
    <t xml:space="preserve">       b. Uncommitted</t>
  </si>
  <si>
    <t xml:space="preserve">  3. Outstanding irrevocable L/C </t>
  </si>
  <si>
    <t xml:space="preserve">    3. Irrevocable L/C yang masih berjalan</t>
  </si>
  <si>
    <t xml:space="preserve">      a. Foreign L/C</t>
  </si>
  <si>
    <t xml:space="preserve">        a. L/C luar negeri</t>
  </si>
  <si>
    <t xml:space="preserve">      b. L/C dalam negeri Local L/C</t>
  </si>
  <si>
    <t xml:space="preserve">        b. L/C dalam negeri   </t>
  </si>
  <si>
    <t xml:space="preserve">  4. Outstanding spot and derivatives (sold)</t>
  </si>
  <si>
    <t xml:space="preserve">    4. Posisi penjualan spot dan derivatif yang masih berjalan   </t>
  </si>
  <si>
    <t xml:space="preserve">  5. Others</t>
  </si>
  <si>
    <t xml:space="preserve">    5. Lainnya  </t>
  </si>
  <si>
    <t>III. CONTINGENT CLAIMS</t>
  </si>
  <si>
    <t>III.TAGIHAN KONTINJENSI</t>
  </si>
  <si>
    <t xml:space="preserve">  1. Received guarantees</t>
  </si>
  <si>
    <t xml:space="preserve">    1. Garansi yang diterima   </t>
  </si>
  <si>
    <t xml:space="preserve">      a. Rupiah</t>
  </si>
  <si>
    <t xml:space="preserve">      b. Foreign currency</t>
  </si>
  <si>
    <t xml:space="preserve">  2. Accrued interest</t>
  </si>
  <si>
    <t xml:space="preserve">     2. Pendapatan bunga dalam penyelesaian</t>
  </si>
  <si>
    <t xml:space="preserve">      a. Loan interest</t>
  </si>
  <si>
    <t xml:space="preserve">         a. Bunga kredit yang diberikan</t>
  </si>
  <si>
    <t xml:space="preserve">      b. Other interest</t>
  </si>
  <si>
    <t xml:space="preserve">         b. Bunga lainnya   </t>
  </si>
  <si>
    <t xml:space="preserve">  3. Others</t>
  </si>
  <si>
    <t xml:space="preserve">     3. Lainnya  </t>
  </si>
  <si>
    <t>IV. CONTINGENT LIABILITIES</t>
  </si>
  <si>
    <t>IV.KEWAJIBAN KONTINJENSI</t>
  </si>
  <si>
    <t xml:space="preserve">  1. Issued guarantees</t>
  </si>
  <si>
    <t xml:space="preserve">    1. Garansi yang diberikan</t>
  </si>
  <si>
    <t xml:space="preserve">  2. Others</t>
  </si>
  <si>
    <t xml:space="preserve">    2. Lainnya   </t>
  </si>
  <si>
    <t>PT. BANK PEMBANGUNAN DAERAH BALI</t>
  </si>
  <si>
    <t>Jl. Raya Puputan Niti Mandala, Renon, Denpasar</t>
  </si>
  <si>
    <t>Per April-2019</t>
  </si>
</sst>
</file>

<file path=xl/styles.xml><?xml version="1.0" encoding="utf-8"?>
<styleSheet xmlns="http://schemas.openxmlformats.org/spreadsheetml/2006/main">
  <numFmts count="3">
    <numFmt numFmtId="164" formatCode="00"/>
    <numFmt numFmtId="165" formatCode="000"/>
    <numFmt numFmtId="166" formatCode="#,##0_ ;[Red]\(#,##0\)"/>
  </numFmts>
  <fonts count="3">
    <font>
      <sz val="11"/>
      <color theme="1"/>
      <name val="Calibri"/>
      <family val="2"/>
      <scheme val="minor"/>
    </font>
    <font>
      <b/>
      <sz val="11"/>
      <color theme="0" tint="-0.14996795556505021"/>
      <name val="Calibri"/>
      <family val="2"/>
      <scheme val="minor"/>
    </font>
    <font>
      <sz val="11"/>
      <color theme="1" tint="-0.49998474074526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0" fontId="0" fillId="0" borderId="2" xfId="0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164" fontId="0" fillId="0" borderId="0" xfId="0" applyNumberFormat="1" applyBorder="1"/>
    <xf numFmtId="165" fontId="0" fillId="0" borderId="0" xfId="0" applyNumberFormat="1" applyBorder="1"/>
    <xf numFmtId="0" fontId="0" fillId="0" borderId="0" xfId="0" applyBorder="1"/>
    <xf numFmtId="0" fontId="1" fillId="2" borderId="3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4" fontId="1" fillId="2" borderId="0" xfId="0" applyNumberFormat="1" applyFont="1" applyFill="1" applyBorder="1" applyAlignment="1" applyProtection="1">
      <alignment horizontal="center"/>
    </xf>
    <xf numFmtId="165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 vertical="top" wrapText="1"/>
    </xf>
    <xf numFmtId="166" fontId="1" fillId="2" borderId="4" xfId="0" applyNumberFormat="1" applyFont="1" applyFill="1" applyBorder="1" applyAlignment="1" applyProtection="1">
      <alignment horizontal="center"/>
    </xf>
    <xf numFmtId="0" fontId="2" fillId="3" borderId="3" xfId="0" applyFont="1" applyFill="1" applyBorder="1" applyProtection="1"/>
    <xf numFmtId="0" fontId="2" fillId="3" borderId="0" xfId="0" applyFont="1" applyFill="1" applyBorder="1" applyProtection="1"/>
    <xf numFmtId="164" fontId="2" fillId="3" borderId="0" xfId="0" applyNumberFormat="1" applyFont="1" applyFill="1" applyBorder="1" applyProtection="1"/>
    <xf numFmtId="165" fontId="2" fillId="3" borderId="0" xfId="0" applyNumberFormat="1" applyFont="1" applyFill="1" applyBorder="1" applyProtection="1"/>
    <xf numFmtId="0" fontId="2" fillId="3" borderId="0" xfId="0" applyFont="1" applyFill="1" applyBorder="1" applyAlignment="1" applyProtection="1">
      <alignment vertical="top" wrapText="1"/>
    </xf>
    <xf numFmtId="166" fontId="2" fillId="3" borderId="4" xfId="0" applyNumberFormat="1" applyFont="1" applyFill="1" applyBorder="1" applyProtection="1"/>
    <xf numFmtId="0" fontId="0" fillId="4" borderId="3" xfId="0" applyFill="1" applyBorder="1"/>
    <xf numFmtId="0" fontId="0" fillId="4" borderId="0" xfId="0" applyFill="1" applyBorder="1"/>
    <xf numFmtId="164" fontId="0" fillId="4" borderId="0" xfId="0" applyNumberFormat="1" applyFill="1" applyBorder="1"/>
    <xf numFmtId="165" fontId="0" fillId="4" borderId="0" xfId="0" applyNumberFormat="1" applyFill="1" applyBorder="1"/>
    <xf numFmtId="0" fontId="0" fillId="4" borderId="0" xfId="0" applyFill="1" applyBorder="1" applyAlignment="1">
      <alignment vertical="top" wrapText="1"/>
    </xf>
    <xf numFmtId="166" fontId="0" fillId="5" borderId="5" xfId="0" applyNumberFormat="1" applyFill="1" applyBorder="1" applyProtection="1">
      <protection locked="0"/>
    </xf>
    <xf numFmtId="0" fontId="0" fillId="6" borderId="3" xfId="0" applyFill="1" applyBorder="1"/>
    <xf numFmtId="0" fontId="0" fillId="6" borderId="0" xfId="0" applyFill="1" applyBorder="1"/>
    <xf numFmtId="164" fontId="0" fillId="6" borderId="0" xfId="0" applyNumberFormat="1" applyFill="1" applyBorder="1"/>
    <xf numFmtId="165" fontId="0" fillId="6" borderId="0" xfId="0" applyNumberFormat="1" applyFill="1" applyBorder="1"/>
    <xf numFmtId="0" fontId="0" fillId="6" borderId="0" xfId="0" applyFill="1" applyBorder="1" applyAlignment="1">
      <alignment vertical="top" wrapText="1"/>
    </xf>
    <xf numFmtId="166" fontId="0" fillId="5" borderId="6" xfId="0" applyNumberFormat="1" applyFill="1" applyBorder="1" applyProtection="1">
      <protection locked="0"/>
    </xf>
    <xf numFmtId="0" fontId="2" fillId="7" borderId="3" xfId="0" applyFont="1" applyFill="1" applyBorder="1" applyProtection="1"/>
    <xf numFmtId="0" fontId="2" fillId="7" borderId="0" xfId="0" applyFont="1" applyFill="1" applyBorder="1" applyProtection="1"/>
    <xf numFmtId="164" fontId="2" fillId="7" borderId="0" xfId="0" applyNumberFormat="1" applyFont="1" applyFill="1" applyBorder="1" applyProtection="1"/>
    <xf numFmtId="165" fontId="2" fillId="7" borderId="0" xfId="0" applyNumberFormat="1" applyFont="1" applyFill="1" applyBorder="1" applyProtection="1"/>
    <xf numFmtId="0" fontId="2" fillId="7" borderId="0" xfId="0" applyFont="1" applyFill="1" applyBorder="1" applyAlignment="1" applyProtection="1">
      <alignment vertical="top" wrapText="1"/>
    </xf>
    <xf numFmtId="166" fontId="2" fillId="7" borderId="4" xfId="0" applyNumberFormat="1" applyFont="1" applyFill="1" applyBorder="1" applyProtection="1"/>
    <xf numFmtId="0" fontId="2" fillId="8" borderId="3" xfId="0" applyFont="1" applyFill="1" applyBorder="1" applyProtection="1"/>
    <xf numFmtId="0" fontId="2" fillId="8" borderId="0" xfId="0" applyFont="1" applyFill="1" applyBorder="1" applyProtection="1"/>
    <xf numFmtId="164" fontId="2" fillId="8" borderId="0" xfId="0" applyNumberFormat="1" applyFont="1" applyFill="1" applyBorder="1" applyProtection="1"/>
    <xf numFmtId="165" fontId="2" fillId="8" borderId="0" xfId="0" applyNumberFormat="1" applyFont="1" applyFill="1" applyBorder="1" applyProtection="1"/>
    <xf numFmtId="0" fontId="2" fillId="8" borderId="0" xfId="0" applyFont="1" applyFill="1" applyBorder="1" applyAlignment="1" applyProtection="1">
      <alignment vertical="top" wrapText="1"/>
    </xf>
    <xf numFmtId="166" fontId="2" fillId="8" borderId="4" xfId="0" applyNumberFormat="1" applyFont="1" applyFill="1" applyBorder="1" applyProtection="1"/>
    <xf numFmtId="0" fontId="2" fillId="9" borderId="3" xfId="0" applyFont="1" applyFill="1" applyBorder="1" applyProtection="1"/>
    <xf numFmtId="0" fontId="2" fillId="9" borderId="0" xfId="0" applyFont="1" applyFill="1" applyBorder="1" applyProtection="1"/>
    <xf numFmtId="164" fontId="2" fillId="9" borderId="0" xfId="0" applyNumberFormat="1" applyFont="1" applyFill="1" applyBorder="1" applyProtection="1"/>
    <xf numFmtId="165" fontId="2" fillId="9" borderId="0" xfId="0" applyNumberFormat="1" applyFont="1" applyFill="1" applyBorder="1" applyProtection="1"/>
    <xf numFmtId="0" fontId="2" fillId="9" borderId="0" xfId="0" applyFont="1" applyFill="1" applyBorder="1" applyAlignment="1" applyProtection="1">
      <alignment vertical="top" wrapText="1"/>
    </xf>
    <xf numFmtId="166" fontId="2" fillId="9" borderId="4" xfId="0" applyNumberFormat="1" applyFont="1" applyFill="1" applyBorder="1" applyProtection="1"/>
    <xf numFmtId="0" fontId="2" fillId="10" borderId="3" xfId="0" applyFont="1" applyFill="1" applyBorder="1" applyProtection="1"/>
    <xf numFmtId="0" fontId="2" fillId="10" borderId="0" xfId="0" applyFont="1" applyFill="1" applyBorder="1" applyProtection="1"/>
    <xf numFmtId="164" fontId="2" fillId="10" borderId="0" xfId="0" applyNumberFormat="1" applyFont="1" applyFill="1" applyBorder="1" applyProtection="1"/>
    <xf numFmtId="165" fontId="2" fillId="10" borderId="0" xfId="0" applyNumberFormat="1" applyFont="1" applyFill="1" applyBorder="1" applyProtection="1"/>
    <xf numFmtId="0" fontId="2" fillId="10" borderId="0" xfId="0" applyFont="1" applyFill="1" applyBorder="1" applyAlignment="1" applyProtection="1">
      <alignment vertical="top" wrapText="1"/>
    </xf>
    <xf numFmtId="166" fontId="2" fillId="10" borderId="4" xfId="0" applyNumberFormat="1" applyFont="1" applyFill="1" applyBorder="1" applyProtection="1"/>
    <xf numFmtId="0" fontId="2" fillId="11" borderId="3" xfId="0" applyFont="1" applyFill="1" applyBorder="1" applyProtection="1"/>
    <xf numFmtId="0" fontId="2" fillId="11" borderId="0" xfId="0" applyFont="1" applyFill="1" applyBorder="1" applyProtection="1"/>
    <xf numFmtId="164" fontId="2" fillId="11" borderId="0" xfId="0" applyNumberFormat="1" applyFont="1" applyFill="1" applyBorder="1" applyProtection="1"/>
    <xf numFmtId="165" fontId="2" fillId="11" borderId="0" xfId="0" applyNumberFormat="1" applyFont="1" applyFill="1" applyBorder="1" applyProtection="1"/>
    <xf numFmtId="0" fontId="2" fillId="11" borderId="0" xfId="0" applyFont="1" applyFill="1" applyBorder="1" applyAlignment="1" applyProtection="1">
      <alignment vertical="top" wrapText="1"/>
    </xf>
    <xf numFmtId="166" fontId="2" fillId="11" borderId="4" xfId="0" applyNumberFormat="1" applyFont="1" applyFill="1" applyBorder="1" applyProtection="1"/>
    <xf numFmtId="0" fontId="0" fillId="12" borderId="0" xfId="0" applyFill="1" applyBorder="1"/>
    <xf numFmtId="164" fontId="0" fillId="12" borderId="0" xfId="0" applyNumberFormat="1" applyFill="1" applyBorder="1"/>
    <xf numFmtId="165" fontId="0" fillId="12" borderId="0" xfId="0" applyNumberFormat="1" applyFill="1" applyBorder="1"/>
    <xf numFmtId="0" fontId="0" fillId="13" borderId="0" xfId="0" applyFill="1" applyBorder="1" applyProtection="1"/>
    <xf numFmtId="0" fontId="0" fillId="6" borderId="0" xfId="0" applyFill="1" applyBorder="1" applyProtection="1">
      <protection locked="0"/>
    </xf>
    <xf numFmtId="164" fontId="0" fillId="0" borderId="0" xfId="0" applyNumberFormat="1"/>
    <xf numFmtId="165" fontId="0" fillId="0" borderId="0" xfId="0" applyNumberFormat="1"/>
    <xf numFmtId="0" fontId="2" fillId="14" borderId="3" xfId="0" applyFont="1" applyFill="1" applyBorder="1" applyProtection="1"/>
    <xf numFmtId="0" fontId="2" fillId="14" borderId="0" xfId="0" applyFont="1" applyFill="1" applyBorder="1" applyProtection="1"/>
    <xf numFmtId="164" fontId="2" fillId="14" borderId="0" xfId="0" applyNumberFormat="1" applyFont="1" applyFill="1" applyBorder="1" applyProtection="1"/>
    <xf numFmtId="165" fontId="2" fillId="14" borderId="0" xfId="0" applyNumberFormat="1" applyFont="1" applyFill="1" applyBorder="1" applyProtection="1"/>
    <xf numFmtId="0" fontId="2" fillId="14" borderId="0" xfId="0" applyFont="1" applyFill="1" applyBorder="1" applyAlignment="1" applyProtection="1">
      <alignment vertical="top" wrapText="1"/>
    </xf>
    <xf numFmtId="166" fontId="2" fillId="14" borderId="4" xfId="0" applyNumberFormat="1" applyFont="1" applyFill="1" applyBorder="1" applyProtection="1"/>
    <xf numFmtId="0" fontId="0" fillId="0" borderId="0" xfId="0" applyBorder="1" applyAlignment="1">
      <alignment horizontal="center"/>
    </xf>
    <xf numFmtId="166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name="ExternalData_114" connectionId="27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.xml><?xml version="1.0" encoding="utf-8"?>
<queryTable xmlns="http://schemas.openxmlformats.org/spreadsheetml/2006/main" name="ExternalData_142" connectionId="7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0.xml><?xml version="1.0" encoding="utf-8"?>
<queryTable xmlns="http://schemas.openxmlformats.org/spreadsheetml/2006/main" name="ExternalData_514" connectionId="105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00.xml><?xml version="1.0" encoding="utf-8"?>
<queryTable xmlns="http://schemas.openxmlformats.org/spreadsheetml/2006/main" name="ExternalData_139" connectionId="12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1.xml><?xml version="1.0" encoding="utf-8"?>
<queryTable xmlns="http://schemas.openxmlformats.org/spreadsheetml/2006/main" name="ExternalData_32" connectionId="3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2.xml><?xml version="1.0" encoding="utf-8"?>
<queryTable xmlns="http://schemas.openxmlformats.org/spreadsheetml/2006/main" name="ExternalData_71" connectionId="91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3.xml><?xml version="1.0" encoding="utf-8"?>
<queryTable xmlns="http://schemas.openxmlformats.org/spreadsheetml/2006/main" name="ExternalData_363" connectionId="8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4.xml><?xml version="1.0" encoding="utf-8"?>
<queryTable xmlns="http://schemas.openxmlformats.org/spreadsheetml/2006/main" name="ExternalData_76" connectionId="9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5.xml><?xml version="1.0" encoding="utf-8"?>
<queryTable xmlns="http://schemas.openxmlformats.org/spreadsheetml/2006/main" name="ExternalData_392" connectionId="96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06.xml><?xml version="1.0" encoding="utf-8"?>
<queryTable xmlns="http://schemas.openxmlformats.org/spreadsheetml/2006/main" name="ExternalData_339" connectionId="7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7.xml><?xml version="1.0" encoding="utf-8"?>
<queryTable xmlns="http://schemas.openxmlformats.org/spreadsheetml/2006/main" name="ExternalData_69" connectionId="8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8.xml><?xml version="1.0" encoding="utf-8"?>
<queryTable xmlns="http://schemas.openxmlformats.org/spreadsheetml/2006/main" name="ExternalData_72" connectionId="91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9.xml><?xml version="1.0" encoding="utf-8"?>
<queryTable xmlns="http://schemas.openxmlformats.org/spreadsheetml/2006/main" name="ExternalData_405" connectionId="101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1.xml><?xml version="1.0" encoding="utf-8"?>
<queryTable xmlns="http://schemas.openxmlformats.org/spreadsheetml/2006/main" name="ExternalData_54" connectionId="4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010.xml><?xml version="1.0" encoding="utf-8"?>
<queryTable xmlns="http://schemas.openxmlformats.org/spreadsheetml/2006/main" name="ExternalData_366" connectionId="8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1.xml><?xml version="1.0" encoding="utf-8"?>
<queryTable xmlns="http://schemas.openxmlformats.org/spreadsheetml/2006/main" name="ExternalData_228" connectionId="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2.xml><?xml version="1.0" encoding="utf-8"?>
<queryTable xmlns="http://schemas.openxmlformats.org/spreadsheetml/2006/main" name="ExternalData_342" connectionId="7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3.xml><?xml version="1.0" encoding="utf-8"?>
<queryTable xmlns="http://schemas.openxmlformats.org/spreadsheetml/2006/main" name="ExternalData_235" connectionId="3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4.xml><?xml version="1.0" encoding="utf-8"?>
<queryTable xmlns="http://schemas.openxmlformats.org/spreadsheetml/2006/main" name="ExternalData_100" connectionId="115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15.xml><?xml version="1.0" encoding="utf-8"?>
<queryTable xmlns="http://schemas.openxmlformats.org/spreadsheetml/2006/main" name="ExternalData_254" connectionId="3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6.xml><?xml version="1.0" encoding="utf-8"?>
<queryTable xmlns="http://schemas.openxmlformats.org/spreadsheetml/2006/main" name="ExternalData_289" connectionId="5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7.xml><?xml version="1.0" encoding="utf-8"?>
<queryTable xmlns="http://schemas.openxmlformats.org/spreadsheetml/2006/main" name="ExternalData_301" connectionId="5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8.xml><?xml version="1.0" encoding="utf-8"?>
<queryTable xmlns="http://schemas.openxmlformats.org/spreadsheetml/2006/main" name="ExternalData_42" connectionId="4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9.xml><?xml version="1.0" encoding="utf-8"?>
<queryTable xmlns="http://schemas.openxmlformats.org/spreadsheetml/2006/main" name="ExternalData_415" connectionId="104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2.xml><?xml version="1.0" encoding="utf-8"?>
<queryTable xmlns="http://schemas.openxmlformats.org/spreadsheetml/2006/main" name="ExternalData_375" connectionId="4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0.xml><?xml version="1.0" encoding="utf-8"?>
<queryTable xmlns="http://schemas.openxmlformats.org/spreadsheetml/2006/main" name="ExternalData_135" connectionId="1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1.xml><?xml version="1.0" encoding="utf-8"?>
<queryTable xmlns="http://schemas.openxmlformats.org/spreadsheetml/2006/main" name="ExternalData_315" connectionId="6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2.xml><?xml version="1.0" encoding="utf-8"?>
<queryTable xmlns="http://schemas.openxmlformats.org/spreadsheetml/2006/main" name="ExternalData_266" connectionId="4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3.xml><?xml version="1.0" encoding="utf-8"?>
<queryTable xmlns="http://schemas.openxmlformats.org/spreadsheetml/2006/main" name="ExternalData_110" connectionId="1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4.xml><?xml version="1.0" encoding="utf-8"?>
<queryTable xmlns="http://schemas.openxmlformats.org/spreadsheetml/2006/main" name="ExternalData_74" connectionId="9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5.xml><?xml version="1.0" encoding="utf-8"?>
<queryTable xmlns="http://schemas.openxmlformats.org/spreadsheetml/2006/main" name="ExternalData_170" connectionId="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6.xml><?xml version="1.0" encoding="utf-8"?>
<queryTable xmlns="http://schemas.openxmlformats.org/spreadsheetml/2006/main" name="ExternalData_122" connectionId="12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7.xml><?xml version="1.0" encoding="utf-8"?>
<queryTable xmlns="http://schemas.openxmlformats.org/spreadsheetml/2006/main" name="ExternalData_92" connectionId="112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28.xml><?xml version="1.0" encoding="utf-8"?>
<queryTable xmlns="http://schemas.openxmlformats.org/spreadsheetml/2006/main" name="ExternalData_402" connectionId="100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29.xml><?xml version="1.0" encoding="utf-8"?>
<queryTable xmlns="http://schemas.openxmlformats.org/spreadsheetml/2006/main" name="ExternalData_428" connectionId="108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3.xml><?xml version="1.0" encoding="utf-8"?>
<queryTable xmlns="http://schemas.openxmlformats.org/spreadsheetml/2006/main" name="ExternalData_177" connectionId="10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1030.xml><?xml version="1.0" encoding="utf-8"?>
<queryTable xmlns="http://schemas.openxmlformats.org/spreadsheetml/2006/main" name="ExternalData_153" connectionId="13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1.xml><?xml version="1.0" encoding="utf-8"?>
<queryTable xmlns="http://schemas.openxmlformats.org/spreadsheetml/2006/main" name="ExternalData_119" connectionId="1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2.xml><?xml version="1.0" encoding="utf-8"?>
<queryTable xmlns="http://schemas.openxmlformats.org/spreadsheetml/2006/main" name="ExternalData_319" connectionId="6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3.xml><?xml version="1.0" encoding="utf-8"?>
<queryTable xmlns="http://schemas.openxmlformats.org/spreadsheetml/2006/main" name="ExternalData_388" connectionId="93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34.xml><?xml version="1.0" encoding="utf-8"?>
<queryTable xmlns="http://schemas.openxmlformats.org/spreadsheetml/2006/main" name="ExternalData_204" connectionId="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5.xml><?xml version="1.0" encoding="utf-8"?>
<queryTable xmlns="http://schemas.openxmlformats.org/spreadsheetml/2006/main" name="ExternalData_286" connectionId="5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6.xml><?xml version="1.0" encoding="utf-8"?>
<queryTable xmlns="http://schemas.openxmlformats.org/spreadsheetml/2006/main" name="ExternalData_217" connectionId="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7.xml><?xml version="1.0" encoding="utf-8"?>
<queryTable xmlns="http://schemas.openxmlformats.org/spreadsheetml/2006/main" name="ExternalData_274" connectionId="4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8.xml><?xml version="1.0" encoding="utf-8"?>
<queryTable xmlns="http://schemas.openxmlformats.org/spreadsheetml/2006/main" name="ExternalData_324" connectionId="6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9.xml><?xml version="1.0" encoding="utf-8"?>
<queryTable xmlns="http://schemas.openxmlformats.org/spreadsheetml/2006/main" name="ExternalData_54" connectionId="7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4.xml><?xml version="1.0" encoding="utf-8"?>
<queryTable xmlns="http://schemas.openxmlformats.org/spreadsheetml/2006/main" name="ExternalData_32" connectionId="9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1040.xml><?xml version="1.0" encoding="utf-8"?>
<queryTable xmlns="http://schemas.openxmlformats.org/spreadsheetml/2006/main" name="ExternalData_278" connectionId="4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1.xml><?xml version="1.0" encoding="utf-8"?>
<queryTable xmlns="http://schemas.openxmlformats.org/spreadsheetml/2006/main" name="ExternalData_291" connectionId="5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2.xml><?xml version="1.0" encoding="utf-8"?>
<queryTable xmlns="http://schemas.openxmlformats.org/spreadsheetml/2006/main" name="ExternalData_187" connectionId="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3.xml><?xml version="1.0" encoding="utf-8"?>
<queryTable xmlns="http://schemas.openxmlformats.org/spreadsheetml/2006/main" name="ExternalData_242" connectionId="3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4.xml><?xml version="1.0" encoding="utf-8"?>
<queryTable xmlns="http://schemas.openxmlformats.org/spreadsheetml/2006/main" name="ExternalData_7" connectionId="13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45.xml><?xml version="1.0" encoding="utf-8"?>
<queryTable xmlns="http://schemas.openxmlformats.org/spreadsheetml/2006/main" name="ExternalData_313" connectionId="6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6.xml><?xml version="1.0" encoding="utf-8"?>
<queryTable xmlns="http://schemas.openxmlformats.org/spreadsheetml/2006/main" name="ExternalData_89" connectionId="111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47.xml><?xml version="1.0" encoding="utf-8"?>
<queryTable xmlns="http://schemas.openxmlformats.org/spreadsheetml/2006/main" name="ExternalData_277" connectionId="4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8.xml><?xml version="1.0" encoding="utf-8"?>
<queryTable xmlns="http://schemas.openxmlformats.org/spreadsheetml/2006/main" name="ExternalData_173" connectionId="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9.xml><?xml version="1.0" encoding="utf-8"?>
<queryTable xmlns="http://schemas.openxmlformats.org/spreadsheetml/2006/main" name="ExternalData_33" connectionId="3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.xml><?xml version="1.0" encoding="utf-8"?>
<queryTable xmlns="http://schemas.openxmlformats.org/spreadsheetml/2006/main" name="ExternalData_483" connectionId="92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50.xml><?xml version="1.0" encoding="utf-8"?>
<queryTable xmlns="http://schemas.openxmlformats.org/spreadsheetml/2006/main" name="ExternalData_210" connectionId="1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1.xml><?xml version="1.0" encoding="utf-8"?>
<queryTable xmlns="http://schemas.openxmlformats.org/spreadsheetml/2006/main" name="ExternalData_322" connectionId="6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2.xml><?xml version="1.0" encoding="utf-8"?>
<queryTable xmlns="http://schemas.openxmlformats.org/spreadsheetml/2006/main" name="ExternalData_300" connectionId="5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3.xml><?xml version="1.0" encoding="utf-8"?>
<queryTable xmlns="http://schemas.openxmlformats.org/spreadsheetml/2006/main" name="ExternalData_64" connectionId="8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4.xml><?xml version="1.0" encoding="utf-8"?>
<queryTable xmlns="http://schemas.openxmlformats.org/spreadsheetml/2006/main" name="ExternalData_207" connectionId="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5.xml><?xml version="1.0" encoding="utf-8"?>
<queryTable xmlns="http://schemas.openxmlformats.org/spreadsheetml/2006/main" name="ExternalData_352" connectionId="7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6.xml><?xml version="1.0" encoding="utf-8"?>
<queryTable xmlns="http://schemas.openxmlformats.org/spreadsheetml/2006/main" name="ExternalData_81" connectionId="10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7.xml><?xml version="1.0" encoding="utf-8"?>
<queryTable xmlns="http://schemas.openxmlformats.org/spreadsheetml/2006/main" name="ExternalData_247" connectionId="3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8.xml><?xml version="1.0" encoding="utf-8"?>
<queryTable xmlns="http://schemas.openxmlformats.org/spreadsheetml/2006/main" name="ExternalData_103" connectionId="1167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59.xml><?xml version="1.0" encoding="utf-8"?>
<queryTable xmlns="http://schemas.openxmlformats.org/spreadsheetml/2006/main" name="ExternalData_348" connectionId="7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.xml><?xml version="1.0" encoding="utf-8"?>
<queryTable xmlns="http://schemas.openxmlformats.org/spreadsheetml/2006/main" name="ExternalData_61" connectionId="6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060.xml><?xml version="1.0" encoding="utf-8"?>
<queryTable xmlns="http://schemas.openxmlformats.org/spreadsheetml/2006/main" name="ExternalData_272" connectionId="4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1.xml><?xml version="1.0" encoding="utf-8"?>
<queryTable xmlns="http://schemas.openxmlformats.org/spreadsheetml/2006/main" name="ExternalData_412" connectionId="103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62.xml><?xml version="1.0" encoding="utf-8"?>
<queryTable xmlns="http://schemas.openxmlformats.org/spreadsheetml/2006/main" name="ExternalData_382" connectionId="90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63.xml><?xml version="1.0" encoding="utf-8"?>
<queryTable xmlns="http://schemas.openxmlformats.org/spreadsheetml/2006/main" name="ExternalData_209" connectionId="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4.xml><?xml version="1.0" encoding="utf-8"?>
<queryTable xmlns="http://schemas.openxmlformats.org/spreadsheetml/2006/main" name="ExternalData_240" connectionId="3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5.xml><?xml version="1.0" encoding="utf-8"?>
<queryTable xmlns="http://schemas.openxmlformats.org/spreadsheetml/2006/main" name="ExternalData_185" connectionId="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6.xml><?xml version="1.0" encoding="utf-8"?>
<queryTable xmlns="http://schemas.openxmlformats.org/spreadsheetml/2006/main" name="ExternalData_20" connectionId="24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67.xml><?xml version="1.0" encoding="utf-8"?>
<queryTable xmlns="http://schemas.openxmlformats.org/spreadsheetml/2006/main" name="ExternalData_376" connectionId="8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8.xml><?xml version="1.0" encoding="utf-8"?>
<queryTable xmlns="http://schemas.openxmlformats.org/spreadsheetml/2006/main" name="ExternalData_46" connectionId="5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69.xml><?xml version="1.0" encoding="utf-8"?>
<queryTable xmlns="http://schemas.openxmlformats.org/spreadsheetml/2006/main" name="ExternalData_192" connectionId="1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.xml><?xml version="1.0" encoding="utf-8"?>
<queryTable xmlns="http://schemas.openxmlformats.org/spreadsheetml/2006/main" name="ExternalData_218" connectionId="12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0.xml><?xml version="1.0" encoding="utf-8"?>
<queryTable xmlns="http://schemas.openxmlformats.org/spreadsheetml/2006/main" name="ExternalData_314" connectionId="6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1.xml><?xml version="1.0" encoding="utf-8"?>
<queryTable xmlns="http://schemas.openxmlformats.org/spreadsheetml/2006/main" name="ExternalData_65" connectionId="86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2.xml><?xml version="1.0" encoding="utf-8"?>
<queryTable xmlns="http://schemas.openxmlformats.org/spreadsheetml/2006/main" name="ExternalData_338" connectionId="7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3.xml><?xml version="1.0" encoding="utf-8"?>
<queryTable xmlns="http://schemas.openxmlformats.org/spreadsheetml/2006/main" name="ExternalData_407" connectionId="101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74.xml><?xml version="1.0" encoding="utf-8"?>
<queryTable xmlns="http://schemas.openxmlformats.org/spreadsheetml/2006/main" name="ExternalData_26" connectionId="2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5.xml><?xml version="1.0" encoding="utf-8"?>
<queryTable xmlns="http://schemas.openxmlformats.org/spreadsheetml/2006/main" name="ExternalData_248" connectionId="3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6.xml><?xml version="1.0" encoding="utf-8"?>
<queryTable xmlns="http://schemas.openxmlformats.org/spreadsheetml/2006/main" name="ExternalData_124" connectionId="12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7.xml><?xml version="1.0" encoding="utf-8"?>
<queryTable xmlns="http://schemas.openxmlformats.org/spreadsheetml/2006/main" name="ExternalData_201" connectionId="1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8.xml><?xml version="1.0" encoding="utf-8"?>
<queryTable xmlns="http://schemas.openxmlformats.org/spreadsheetml/2006/main" name="ExternalData_258" connectionId="3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9.xml><?xml version="1.0" encoding="utf-8"?>
<queryTable xmlns="http://schemas.openxmlformats.org/spreadsheetml/2006/main" name="ExternalData_109" connectionId="1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.xml><?xml version="1.0" encoding="utf-8"?>
<queryTable xmlns="http://schemas.openxmlformats.org/spreadsheetml/2006/main" name="ExternalData_145" connectionId="75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80.xml><?xml version="1.0" encoding="utf-8"?>
<queryTable xmlns="http://schemas.openxmlformats.org/spreadsheetml/2006/main" name="ExternalData_225" connectionId="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1.xml><?xml version="1.0" encoding="utf-8"?>
<queryTable xmlns="http://schemas.openxmlformats.org/spreadsheetml/2006/main" name="ExternalData_91" connectionId="112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82.xml><?xml version="1.0" encoding="utf-8"?>
<queryTable xmlns="http://schemas.openxmlformats.org/spreadsheetml/2006/main" name="ExternalData_31" connectionId="2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3.xml><?xml version="1.0" encoding="utf-8"?>
<queryTable xmlns="http://schemas.openxmlformats.org/spreadsheetml/2006/main" name="ExternalData_297" connectionId="5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4.xml><?xml version="1.0" encoding="utf-8"?>
<queryTable xmlns="http://schemas.openxmlformats.org/spreadsheetml/2006/main" name="ExternalData_244" connectionId="3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5.xml><?xml version="1.0" encoding="utf-8"?>
<queryTable xmlns="http://schemas.openxmlformats.org/spreadsheetml/2006/main" name="ExternalData_362" connectionId="7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6.xml><?xml version="1.0" encoding="utf-8"?>
<queryTable xmlns="http://schemas.openxmlformats.org/spreadsheetml/2006/main" name="ExternalData_298" connectionId="5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7.xml><?xml version="1.0" encoding="utf-8"?>
<queryTable xmlns="http://schemas.openxmlformats.org/spreadsheetml/2006/main" name="ExternalData_384" connectionId="90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88.xml><?xml version="1.0" encoding="utf-8"?>
<queryTable xmlns="http://schemas.openxmlformats.org/spreadsheetml/2006/main" name="ExternalData_90" connectionId="111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89.xml><?xml version="1.0" encoding="utf-8"?>
<queryTable xmlns="http://schemas.openxmlformats.org/spreadsheetml/2006/main" name="ExternalData_44" connectionId="5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.xml><?xml version="1.0" encoding="utf-8"?>
<queryTable xmlns="http://schemas.openxmlformats.org/spreadsheetml/2006/main" name="ExternalData_194" connectionId="1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0.xml><?xml version="1.0" encoding="utf-8"?>
<queryTable xmlns="http://schemas.openxmlformats.org/spreadsheetml/2006/main" name="ExternalData_346" connectionId="7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1.xml><?xml version="1.0" encoding="utf-8"?>
<queryTable xmlns="http://schemas.openxmlformats.org/spreadsheetml/2006/main" name="ExternalData_194" connectionId="1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2.xml><?xml version="1.0" encoding="utf-8"?>
<queryTable xmlns="http://schemas.openxmlformats.org/spreadsheetml/2006/main" name="ExternalData_166" connectionId="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3.xml><?xml version="1.0" encoding="utf-8"?>
<queryTable xmlns="http://schemas.openxmlformats.org/spreadsheetml/2006/main" name="ExternalData_57" connectionId="77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4.xml><?xml version="1.0" encoding="utf-8"?>
<queryTable xmlns="http://schemas.openxmlformats.org/spreadsheetml/2006/main" name="ExternalData_331" connectionId="6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5.xml><?xml version="1.0" encoding="utf-8"?>
<queryTable xmlns="http://schemas.openxmlformats.org/spreadsheetml/2006/main" name="ExternalData_379" connectionId="8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6.xml><?xml version="1.0" encoding="utf-8"?>
<queryTable xmlns="http://schemas.openxmlformats.org/spreadsheetml/2006/main" name="ExternalData_426" connectionId="108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97.xml><?xml version="1.0" encoding="utf-8"?>
<queryTable xmlns="http://schemas.openxmlformats.org/spreadsheetml/2006/main" name="ExternalData_251" connectionId="3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8.xml><?xml version="1.0" encoding="utf-8"?>
<queryTable xmlns="http://schemas.openxmlformats.org/spreadsheetml/2006/main" name="ExternalData_224" connectionId="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9.xml><?xml version="1.0" encoding="utf-8"?>
<queryTable xmlns="http://schemas.openxmlformats.org/spreadsheetml/2006/main" name="ExternalData_14" connectionId="19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.xml><?xml version="1.0" encoding="utf-8"?>
<queryTable xmlns="http://schemas.openxmlformats.org/spreadsheetml/2006/main" name="ExternalData_273" connectionId="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.xml><?xml version="1.0" encoding="utf-8"?>
<queryTable xmlns="http://schemas.openxmlformats.org/spreadsheetml/2006/main" name="ExternalData_158" connectionId="87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100.xml><?xml version="1.0" encoding="utf-8"?>
<queryTable xmlns="http://schemas.openxmlformats.org/spreadsheetml/2006/main" name="ExternalData_275" connectionId="4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1.xml><?xml version="1.0" encoding="utf-8"?>
<queryTable xmlns="http://schemas.openxmlformats.org/spreadsheetml/2006/main" name="ExternalData_416" connectionId="104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02.xml><?xml version="1.0" encoding="utf-8"?>
<queryTable xmlns="http://schemas.openxmlformats.org/spreadsheetml/2006/main" name="ExternalData_303" connectionId="5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3.xml><?xml version="1.0" encoding="utf-8"?>
<queryTable xmlns="http://schemas.openxmlformats.org/spreadsheetml/2006/main" name="ExternalData_28" connectionId="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4.xml><?xml version="1.0" encoding="utf-8"?>
<queryTable xmlns="http://schemas.openxmlformats.org/spreadsheetml/2006/main" name="ExternalData_95" connectionId="1138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05.xml><?xml version="1.0" encoding="utf-8"?>
<queryTable xmlns="http://schemas.openxmlformats.org/spreadsheetml/2006/main" name="ExternalData_82" connectionId="10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6.xml><?xml version="1.0" encoding="utf-8"?>
<queryTable xmlns="http://schemas.openxmlformats.org/spreadsheetml/2006/main" name="ExternalData_88" connectionId="111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07.xml><?xml version="1.0" encoding="utf-8"?>
<queryTable xmlns="http://schemas.openxmlformats.org/spreadsheetml/2006/main" name="ExternalData_395" connectionId="97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08.xml><?xml version="1.0" encoding="utf-8"?>
<queryTable xmlns="http://schemas.openxmlformats.org/spreadsheetml/2006/main" name="ExternalData_259" connectionId="4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9.xml><?xml version="1.0" encoding="utf-8"?>
<queryTable xmlns="http://schemas.openxmlformats.org/spreadsheetml/2006/main" name="ExternalData_329" connectionId="6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.xml><?xml version="1.0" encoding="utf-8"?>
<queryTable xmlns="http://schemas.openxmlformats.org/spreadsheetml/2006/main" name="ExternalData_474" connectionId="8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0.xml><?xml version="1.0" encoding="utf-8"?>
<queryTable xmlns="http://schemas.openxmlformats.org/spreadsheetml/2006/main" name="ExternalData_420" connectionId="106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11.xml><?xml version="1.0" encoding="utf-8"?>
<queryTable xmlns="http://schemas.openxmlformats.org/spreadsheetml/2006/main" name="ExternalData_373" connectionId="8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2.xml><?xml version="1.0" encoding="utf-8"?>
<queryTable xmlns="http://schemas.openxmlformats.org/spreadsheetml/2006/main" name="ExternalData_423" connectionId="107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13.xml><?xml version="1.0" encoding="utf-8"?>
<queryTable xmlns="http://schemas.openxmlformats.org/spreadsheetml/2006/main" name="ExternalData_15" connectionId="2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4.xml><?xml version="1.0" encoding="utf-8"?>
<queryTable xmlns="http://schemas.openxmlformats.org/spreadsheetml/2006/main" name="ExternalData_145" connectionId="13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5.xml><?xml version="1.0" encoding="utf-8"?>
<queryTable xmlns="http://schemas.openxmlformats.org/spreadsheetml/2006/main" name="ExternalData_61" connectionId="83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6.xml><?xml version="1.0" encoding="utf-8"?>
<queryTable xmlns="http://schemas.openxmlformats.org/spreadsheetml/2006/main" name="ExternalData_136" connectionId="12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7.xml><?xml version="1.0" encoding="utf-8"?>
<queryTable xmlns="http://schemas.openxmlformats.org/spreadsheetml/2006/main" name="ExternalData_6" connectionId="13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8.xml><?xml version="1.0" encoding="utf-8"?>
<queryTable xmlns="http://schemas.openxmlformats.org/spreadsheetml/2006/main" name="ExternalData_295" connectionId="5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9.xml><?xml version="1.0" encoding="utf-8"?>
<queryTable xmlns="http://schemas.openxmlformats.org/spreadsheetml/2006/main" name="ExternalData_123" connectionId="12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.xml><?xml version="1.0" encoding="utf-8"?>
<queryTable xmlns="http://schemas.openxmlformats.org/spreadsheetml/2006/main" name="ExternalData_431" connectionId="6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0.xml><?xml version="1.0" encoding="utf-8"?>
<queryTable xmlns="http://schemas.openxmlformats.org/spreadsheetml/2006/main" name="ExternalData_414" connectionId="104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21.xml><?xml version="1.0" encoding="utf-8"?>
<queryTable xmlns="http://schemas.openxmlformats.org/spreadsheetml/2006/main" name="ExternalData_355" connectionId="7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2.xml><?xml version="1.0" encoding="utf-8"?>
<queryTable xmlns="http://schemas.openxmlformats.org/spreadsheetml/2006/main" name="ExternalData_318" connectionId="6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3.xml><?xml version="1.0" encoding="utf-8"?>
<queryTable xmlns="http://schemas.openxmlformats.org/spreadsheetml/2006/main" name="ExternalData_206" connectionId="1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4.xml><?xml version="1.0" encoding="utf-8"?>
<queryTable xmlns="http://schemas.openxmlformats.org/spreadsheetml/2006/main" name="ExternalData_4" connectionId="12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25.xml><?xml version="1.0" encoding="utf-8"?>
<queryTable xmlns="http://schemas.openxmlformats.org/spreadsheetml/2006/main" name="ExternalData_321" connectionId="6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6.xml><?xml version="1.0" encoding="utf-8"?>
<queryTable xmlns="http://schemas.openxmlformats.org/spreadsheetml/2006/main" name="ExternalData_175" connectionId="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7.xml><?xml version="1.0" encoding="utf-8"?>
<queryTable xmlns="http://schemas.openxmlformats.org/spreadsheetml/2006/main" name="ExternalData_144" connectionId="13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8.xml><?xml version="1.0" encoding="utf-8"?>
<queryTable xmlns="http://schemas.openxmlformats.org/spreadsheetml/2006/main" name="ExternalData_34" connectionId="3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29.xml><?xml version="1.0" encoding="utf-8"?>
<queryTable xmlns="http://schemas.openxmlformats.org/spreadsheetml/2006/main" name="ExternalData_263" connectionId="4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.xml><?xml version="1.0" encoding="utf-8"?>
<queryTable xmlns="http://schemas.openxmlformats.org/spreadsheetml/2006/main" name="ExternalData_490" connectionId="97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30.xml><?xml version="1.0" encoding="utf-8"?>
<queryTable xmlns="http://schemas.openxmlformats.org/spreadsheetml/2006/main" name="ExternalData_385" connectionId="92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31.xml><?xml version="1.0" encoding="utf-8"?>
<queryTable xmlns="http://schemas.openxmlformats.org/spreadsheetml/2006/main" name="ExternalData_233" connectionId="3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2.xml><?xml version="1.0" encoding="utf-8"?>
<queryTable xmlns="http://schemas.openxmlformats.org/spreadsheetml/2006/main" name="ExternalData_184" connectionId="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3.xml><?xml version="1.0" encoding="utf-8"?>
<queryTable xmlns="http://schemas.openxmlformats.org/spreadsheetml/2006/main" name="ExternalData_245" connectionId="3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4.xml><?xml version="1.0" encoding="utf-8"?>
<queryTable xmlns="http://schemas.openxmlformats.org/spreadsheetml/2006/main" name="ExternalData_43" connectionId="5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35.xml><?xml version="1.0" encoding="utf-8"?>
<queryTable xmlns="http://schemas.openxmlformats.org/spreadsheetml/2006/main" name="ExternalData_269" connectionId="4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6.xml><?xml version="1.0" encoding="utf-8"?>
<queryTable xmlns="http://schemas.openxmlformats.org/spreadsheetml/2006/main" name="ExternalData_345" connectionId="7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7.xml><?xml version="1.0" encoding="utf-8"?>
<queryTable xmlns="http://schemas.openxmlformats.org/spreadsheetml/2006/main" name="ExternalData_188" connectionId="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8.xml><?xml version="1.0" encoding="utf-8"?>
<queryTable xmlns="http://schemas.openxmlformats.org/spreadsheetml/2006/main" name="ExternalData_413" connectionId="103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39.xml><?xml version="1.0" encoding="utf-8"?>
<queryTable xmlns="http://schemas.openxmlformats.org/spreadsheetml/2006/main" name="ExternalData_309" connectionId="5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.xml><?xml version="1.0" encoding="utf-8"?>
<queryTable xmlns="http://schemas.openxmlformats.org/spreadsheetml/2006/main" name="ExternalData_84" connectionId="115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140.xml><?xml version="1.0" encoding="utf-8"?>
<queryTable xmlns="http://schemas.openxmlformats.org/spreadsheetml/2006/main" name="ExternalData_323" connectionId="6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1.xml><?xml version="1.0" encoding="utf-8"?>
<queryTable xmlns="http://schemas.openxmlformats.org/spreadsheetml/2006/main" name="ExternalData_264" connectionId="4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2.xml><?xml version="1.0" encoding="utf-8"?>
<queryTable xmlns="http://schemas.openxmlformats.org/spreadsheetml/2006/main" name="ExternalData_85" connectionId="11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3.xml><?xml version="1.0" encoding="utf-8"?>
<queryTable xmlns="http://schemas.openxmlformats.org/spreadsheetml/2006/main" name="ExternalData_5" connectionId="1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4.xml><?xml version="1.0" encoding="utf-8"?>
<queryTable xmlns="http://schemas.openxmlformats.org/spreadsheetml/2006/main" name="ExternalData_115" connectionId="12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5.xml><?xml version="1.0" encoding="utf-8"?>
<queryTable xmlns="http://schemas.openxmlformats.org/spreadsheetml/2006/main" name="ExternalData_220" connectionId="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6.xml><?xml version="1.0" encoding="utf-8"?>
<queryTable xmlns="http://schemas.openxmlformats.org/spreadsheetml/2006/main" name="ExternalData_200" connectionId="1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7.xml><?xml version="1.0" encoding="utf-8"?>
<queryTable xmlns="http://schemas.openxmlformats.org/spreadsheetml/2006/main" name="ExternalData_273" connectionId="4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8.xml><?xml version="1.0" encoding="utf-8"?>
<queryTable xmlns="http://schemas.openxmlformats.org/spreadsheetml/2006/main" name="ExternalData_198" connectionId="1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9.xml><?xml version="1.0" encoding="utf-8"?>
<queryTable xmlns="http://schemas.openxmlformats.org/spreadsheetml/2006/main" name="ExternalData_167" connectionId="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.xml><?xml version="1.0" encoding="utf-8"?>
<queryTable xmlns="http://schemas.openxmlformats.org/spreadsheetml/2006/main" name="ExternalData_356" connectionId="4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0.xml><?xml version="1.0" encoding="utf-8"?>
<queryTable xmlns="http://schemas.openxmlformats.org/spreadsheetml/2006/main" name="ExternalData_51" connectionId="6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1.xml><?xml version="1.0" encoding="utf-8"?>
<queryTable xmlns="http://schemas.openxmlformats.org/spreadsheetml/2006/main" name="ExternalData_341" connectionId="7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2.xml><?xml version="1.0" encoding="utf-8"?>
<queryTable xmlns="http://schemas.openxmlformats.org/spreadsheetml/2006/main" name="ExternalData_410" connectionId="102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53.xml><?xml version="1.0" encoding="utf-8"?>
<queryTable xmlns="http://schemas.openxmlformats.org/spreadsheetml/2006/main" name="ExternalData_336" connectionId="6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4.xml><?xml version="1.0" encoding="utf-8"?>
<queryTable xmlns="http://schemas.openxmlformats.org/spreadsheetml/2006/main" name="ExternalData_364" connectionId="8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5.xml><?xml version="1.0" encoding="utf-8"?>
<queryTable xmlns="http://schemas.openxmlformats.org/spreadsheetml/2006/main" name="ExternalData_223" connectionId="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6.xml><?xml version="1.0" encoding="utf-8"?>
<queryTable xmlns="http://schemas.openxmlformats.org/spreadsheetml/2006/main" name="ExternalData_130" connectionId="12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7.xml><?xml version="1.0" encoding="utf-8"?>
<queryTable xmlns="http://schemas.openxmlformats.org/spreadsheetml/2006/main" name="ExternalData_215" connectionId="1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8.xml><?xml version="1.0" encoding="utf-8"?>
<queryTable xmlns="http://schemas.openxmlformats.org/spreadsheetml/2006/main" name="ExternalData_101" connectionId="1160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59.xml><?xml version="1.0" encoding="utf-8"?>
<queryTable xmlns="http://schemas.openxmlformats.org/spreadsheetml/2006/main" name="ExternalData_320" connectionId="6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.xml><?xml version="1.0" encoding="utf-8"?>
<queryTable xmlns="http://schemas.openxmlformats.org/spreadsheetml/2006/main" name="ExternalData_200" connectionId="1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0.xml><?xml version="1.0" encoding="utf-8"?>
<queryTable xmlns="http://schemas.openxmlformats.org/spreadsheetml/2006/main" name="ExternalData_343" connectionId="7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1.xml><?xml version="1.0" encoding="utf-8"?>
<queryTable xmlns="http://schemas.openxmlformats.org/spreadsheetml/2006/main" name="ExternalData_421" connectionId="106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62.xml><?xml version="1.0" encoding="utf-8"?>
<queryTable xmlns="http://schemas.openxmlformats.org/spreadsheetml/2006/main" name="ExternalData_189" connectionId="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3.xml><?xml version="1.0" encoding="utf-8"?>
<queryTable xmlns="http://schemas.openxmlformats.org/spreadsheetml/2006/main" name="ExternalData_99" connectionId="115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64.xml><?xml version="1.0" encoding="utf-8"?>
<queryTable xmlns="http://schemas.openxmlformats.org/spreadsheetml/2006/main" name="ExternalData_243" connectionId="3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5.xml><?xml version="1.0" encoding="utf-8"?>
<queryTable xmlns="http://schemas.openxmlformats.org/spreadsheetml/2006/main" name="ExternalData_380" connectionId="896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1166.xml><?xml version="1.0" encoding="utf-8"?>
<queryTable xmlns="http://schemas.openxmlformats.org/spreadsheetml/2006/main" name="ExternalData_332" connectionId="6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7.xml><?xml version="1.0" encoding="utf-8"?>
<queryTable xmlns="http://schemas.openxmlformats.org/spreadsheetml/2006/main" name="ExternalData_163" connectionId="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8.xml><?xml version="1.0" encoding="utf-8"?>
<queryTable xmlns="http://schemas.openxmlformats.org/spreadsheetml/2006/main" name="ExternalData_308" connectionId="5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9.xml><?xml version="1.0" encoding="utf-8"?>
<queryTable xmlns="http://schemas.openxmlformats.org/spreadsheetml/2006/main" name="ExternalData_398" connectionId="98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7.xml><?xml version="1.0" encoding="utf-8"?>
<queryTable xmlns="http://schemas.openxmlformats.org/spreadsheetml/2006/main" name="ExternalData_231" connectionId="12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0.xml><?xml version="1.0" encoding="utf-8"?>
<queryTable xmlns="http://schemas.openxmlformats.org/spreadsheetml/2006/main" name="ExternalData_246" connectionId="3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1.xml><?xml version="1.0" encoding="utf-8"?>
<queryTable xmlns="http://schemas.openxmlformats.org/spreadsheetml/2006/main" name="ExternalData_408" connectionId="102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72.xml><?xml version="1.0" encoding="utf-8"?>
<queryTable xmlns="http://schemas.openxmlformats.org/spreadsheetml/2006/main" name="ExternalData_168" connectionId="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3.xml><?xml version="1.0" encoding="utf-8"?>
<queryTable xmlns="http://schemas.openxmlformats.org/spreadsheetml/2006/main" name="ExternalData_399" connectionId="99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74.xml><?xml version="1.0" encoding="utf-8"?>
<queryTable xmlns="http://schemas.openxmlformats.org/spreadsheetml/2006/main" name="ExternalData_55" connectionId="7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5.xml><?xml version="1.0" encoding="utf-8"?>
<queryTable xmlns="http://schemas.openxmlformats.org/spreadsheetml/2006/main" name="ExternalData_146" connectionId="13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6.xml><?xml version="1.0" encoding="utf-8"?>
<queryTable xmlns="http://schemas.openxmlformats.org/spreadsheetml/2006/main" name="ExternalData_138" connectionId="1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7.xml><?xml version="1.0" encoding="utf-8"?>
<queryTable xmlns="http://schemas.openxmlformats.org/spreadsheetml/2006/main" name="ExternalData_23" connectionId="2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8.xml><?xml version="1.0" encoding="utf-8"?>
<queryTable xmlns="http://schemas.openxmlformats.org/spreadsheetml/2006/main" name="ExternalData_317" connectionId="6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9.xml><?xml version="1.0" encoding="utf-8"?>
<queryTable xmlns="http://schemas.openxmlformats.org/spreadsheetml/2006/main" name="ExternalData_52" connectionId="7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.xml><?xml version="1.0" encoding="utf-8"?>
<queryTable xmlns="http://schemas.openxmlformats.org/spreadsheetml/2006/main" name="ExternalData_104" connectionId="23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180.xml><?xml version="1.0" encoding="utf-8"?>
<queryTable xmlns="http://schemas.openxmlformats.org/spreadsheetml/2006/main" name="ExternalData_271" connectionId="4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1.xml><?xml version="1.0" encoding="utf-8"?>
<queryTable xmlns="http://schemas.openxmlformats.org/spreadsheetml/2006/main" name="ExternalData_73" connectionId="9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2.xml><?xml version="1.0" encoding="utf-8"?>
<queryTable xmlns="http://schemas.openxmlformats.org/spreadsheetml/2006/main" name="ExternalData_337" connectionId="6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3.xml><?xml version="1.0" encoding="utf-8"?>
<queryTable xmlns="http://schemas.openxmlformats.org/spreadsheetml/2006/main" name="ExternalData_50" connectionId="68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4.xml><?xml version="1.0" encoding="utf-8"?>
<queryTable xmlns="http://schemas.openxmlformats.org/spreadsheetml/2006/main" name="ExternalData_330" connectionId="6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5.xml><?xml version="1.0" encoding="utf-8"?>
<queryTable xmlns="http://schemas.openxmlformats.org/spreadsheetml/2006/main" name="ExternalData_133" connectionId="12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6.xml><?xml version="1.0" encoding="utf-8"?>
<queryTable xmlns="http://schemas.openxmlformats.org/spreadsheetml/2006/main" name="ExternalData_84" connectionId="109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7.xml><?xml version="1.0" encoding="utf-8"?>
<queryTable xmlns="http://schemas.openxmlformats.org/spreadsheetml/2006/main" name="ExternalData_62" connectionId="8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8.xml><?xml version="1.0" encoding="utf-8"?>
<queryTable xmlns="http://schemas.openxmlformats.org/spreadsheetml/2006/main" name="ExternalData_213" connectionId="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9.xml><?xml version="1.0" encoding="utf-8"?>
<queryTable xmlns="http://schemas.openxmlformats.org/spreadsheetml/2006/main" name="ExternalData_156" connectionId="13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.xml><?xml version="1.0" encoding="utf-8"?>
<queryTable xmlns="http://schemas.openxmlformats.org/spreadsheetml/2006/main" name="ExternalData_261" connectionId="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0.xml><?xml version="1.0" encoding="utf-8"?>
<queryTable xmlns="http://schemas.openxmlformats.org/spreadsheetml/2006/main" name="ExternalData_102" connectionId="116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91.xml><?xml version="1.0" encoding="utf-8"?>
<queryTable xmlns="http://schemas.openxmlformats.org/spreadsheetml/2006/main" name="ExternalData_108" connectionId="1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2.xml><?xml version="1.0" encoding="utf-8"?>
<queryTable xmlns="http://schemas.openxmlformats.org/spreadsheetml/2006/main" name="ExternalData_311" connectionId="5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3.xml><?xml version="1.0" encoding="utf-8"?>
<queryTable xmlns="http://schemas.openxmlformats.org/spreadsheetml/2006/main" name="ExternalData_279" connectionId="4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4.xml><?xml version="1.0" encoding="utf-8"?>
<queryTable xmlns="http://schemas.openxmlformats.org/spreadsheetml/2006/main" name="ExternalData_35" connectionId="41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5.xml><?xml version="1.0" encoding="utf-8"?>
<queryTable xmlns="http://schemas.openxmlformats.org/spreadsheetml/2006/main" name="ExternalData_381" connectionId="89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96.xml><?xml version="1.0" encoding="utf-8"?>
<queryTable xmlns="http://schemas.openxmlformats.org/spreadsheetml/2006/main" name="ExternalData_253" connectionId="3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7.xml><?xml version="1.0" encoding="utf-8"?>
<queryTable xmlns="http://schemas.openxmlformats.org/spreadsheetml/2006/main" name="ExternalData_349" connectionId="7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8.xml><?xml version="1.0" encoding="utf-8"?>
<queryTable xmlns="http://schemas.openxmlformats.org/spreadsheetml/2006/main" name="ExternalData_305" connectionId="5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9.xml><?xml version="1.0" encoding="utf-8"?>
<queryTable xmlns="http://schemas.openxmlformats.org/spreadsheetml/2006/main" name="ExternalData_19" connectionId="2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.xml><?xml version="1.0" encoding="utf-8"?>
<queryTable xmlns="http://schemas.openxmlformats.org/spreadsheetml/2006/main" name="ExternalData_337" connectionId="3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.xml><?xml version="1.0" encoding="utf-8"?>
<queryTable xmlns="http://schemas.openxmlformats.org/spreadsheetml/2006/main" name="ExternalData_382" connectionId="5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0.xml><?xml version="1.0" encoding="utf-8"?>
<queryTable xmlns="http://schemas.openxmlformats.org/spreadsheetml/2006/main" name="ExternalData_307" connectionId="5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1.xml><?xml version="1.0" encoding="utf-8"?>
<queryTable xmlns="http://schemas.openxmlformats.org/spreadsheetml/2006/main" name="ExternalData_158" connectionId="13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2.xml><?xml version="1.0" encoding="utf-8"?>
<queryTable xmlns="http://schemas.openxmlformats.org/spreadsheetml/2006/main" name="ExternalData_165" connectionId="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3.xml><?xml version="1.0" encoding="utf-8"?>
<queryTable xmlns="http://schemas.openxmlformats.org/spreadsheetml/2006/main" name="ExternalData_219" connectionId="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4.xml><?xml version="1.0" encoding="utf-8"?>
<queryTable xmlns="http://schemas.openxmlformats.org/spreadsheetml/2006/main" name="ExternalData_94" connectionId="113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05.xml><?xml version="1.0" encoding="utf-8"?>
<queryTable xmlns="http://schemas.openxmlformats.org/spreadsheetml/2006/main" name="ExternalData_238" connectionId="3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6.xml><?xml version="1.0" encoding="utf-8"?>
<queryTable xmlns="http://schemas.openxmlformats.org/spreadsheetml/2006/main" name="ExternalData_186" connectionId="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7.xml><?xml version="1.0" encoding="utf-8"?>
<queryTable xmlns="http://schemas.openxmlformats.org/spreadsheetml/2006/main" name="ExternalData_134" connectionId="12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8.xml><?xml version="1.0" encoding="utf-8"?>
<queryTable xmlns="http://schemas.openxmlformats.org/spreadsheetml/2006/main" name="ExternalData_284" connectionId="5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9.xml><?xml version="1.0" encoding="utf-8"?>
<queryTable xmlns="http://schemas.openxmlformats.org/spreadsheetml/2006/main" name="ExternalData_131" connectionId="12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.xml><?xml version="1.0" encoding="utf-8"?>
<queryTable xmlns="http://schemas.openxmlformats.org/spreadsheetml/2006/main" name="ExternalData_460" connectionId="8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0.xml><?xml version="1.0" encoding="utf-8"?>
<queryTable xmlns="http://schemas.openxmlformats.org/spreadsheetml/2006/main" name="ExternalData_422" connectionId="106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11.xml><?xml version="1.0" encoding="utf-8"?>
<queryTable xmlns="http://schemas.openxmlformats.org/spreadsheetml/2006/main" name="ExternalData_150" connectionId="13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2.xml><?xml version="1.0" encoding="utf-8"?>
<queryTable xmlns="http://schemas.openxmlformats.org/spreadsheetml/2006/main" name="ExternalData_126" connectionId="12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3.xml><?xml version="1.0" encoding="utf-8"?>
<queryTable xmlns="http://schemas.openxmlformats.org/spreadsheetml/2006/main" name="ExternalData_36" connectionId="4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4.xml><?xml version="1.0" encoding="utf-8"?>
<queryTable xmlns="http://schemas.openxmlformats.org/spreadsheetml/2006/main" name="ExternalData_418" connectionId="105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15.xml><?xml version="1.0" encoding="utf-8"?>
<queryTable xmlns="http://schemas.openxmlformats.org/spreadsheetml/2006/main" name="ExternalData_16" connectionId="23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6.xml><?xml version="1.0" encoding="utf-8"?>
<queryTable xmlns="http://schemas.openxmlformats.org/spreadsheetml/2006/main" name="ExternalData_430" connectionId="109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17.xml><?xml version="1.0" encoding="utf-8"?>
<queryTable xmlns="http://schemas.openxmlformats.org/spreadsheetml/2006/main" name="ExternalData_169" connectionId="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8.xml><?xml version="1.0" encoding="utf-8"?>
<queryTable xmlns="http://schemas.openxmlformats.org/spreadsheetml/2006/main" name="ExternalData_97" connectionId="114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19.xml><?xml version="1.0" encoding="utf-8"?>
<queryTable xmlns="http://schemas.openxmlformats.org/spreadsheetml/2006/main" name="ExternalData_417" connectionId="105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2.xml><?xml version="1.0" encoding="utf-8"?>
<queryTable xmlns="http://schemas.openxmlformats.org/spreadsheetml/2006/main" name="ExternalData_182" connectionId="1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0.xml><?xml version="1.0" encoding="utf-8"?>
<queryTable xmlns="http://schemas.openxmlformats.org/spreadsheetml/2006/main" name="ExternalData_47" connectionId="6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1.xml><?xml version="1.0" encoding="utf-8"?>
<queryTable xmlns="http://schemas.openxmlformats.org/spreadsheetml/2006/main" name="ExternalData_396" connectionId="98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22.xml><?xml version="1.0" encoding="utf-8"?>
<queryTable xmlns="http://schemas.openxmlformats.org/spreadsheetml/2006/main" name="ExternalData_160" connectionId="13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3.xml><?xml version="1.0" encoding="utf-8"?>
<queryTable xmlns="http://schemas.openxmlformats.org/spreadsheetml/2006/main" name="ExternalData_86" connectionId="11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4.xml><?xml version="1.0" encoding="utf-8"?>
<queryTable xmlns="http://schemas.openxmlformats.org/spreadsheetml/2006/main" name="ExternalData_183" connectionId="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5.xml><?xml version="1.0" encoding="utf-8"?>
<queryTable xmlns="http://schemas.openxmlformats.org/spreadsheetml/2006/main" name="ExternalData_389" connectionId="93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26.xml><?xml version="1.0" encoding="utf-8"?>
<queryTable xmlns="http://schemas.openxmlformats.org/spreadsheetml/2006/main" name="ExternalData_292" connectionId="5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7.xml><?xml version="1.0" encoding="utf-8"?>
<queryTable xmlns="http://schemas.openxmlformats.org/spreadsheetml/2006/main" name="ExternalData_116" connectionId="1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8.xml><?xml version="1.0" encoding="utf-8"?>
<queryTable xmlns="http://schemas.openxmlformats.org/spreadsheetml/2006/main" name="ExternalData_45" connectionId="5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9.xml><?xml version="1.0" encoding="utf-8"?>
<queryTable xmlns="http://schemas.openxmlformats.org/spreadsheetml/2006/main" name="ExternalData_118" connectionId="1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.xml><?xml version="1.0" encoding="utf-8"?>
<queryTable xmlns="http://schemas.openxmlformats.org/spreadsheetml/2006/main" name="ExternalData_18" connectionId="263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1230.xml><?xml version="1.0" encoding="utf-8"?>
<queryTable xmlns="http://schemas.openxmlformats.org/spreadsheetml/2006/main" name="ExternalData_230" connectionId="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1.xml><?xml version="1.0" encoding="utf-8"?>
<queryTable xmlns="http://schemas.openxmlformats.org/spreadsheetml/2006/main" name="ExternalData_316" connectionId="6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2.xml><?xml version="1.0" encoding="utf-8"?>
<queryTable xmlns="http://schemas.openxmlformats.org/spreadsheetml/2006/main" name="ExternalData_237" connectionId="3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3.xml><?xml version="1.0" encoding="utf-8"?>
<queryTable xmlns="http://schemas.openxmlformats.org/spreadsheetml/2006/main" name="ExternalData_59" connectionId="8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4.xml><?xml version="1.0" encoding="utf-8"?>
<queryTable xmlns="http://schemas.openxmlformats.org/spreadsheetml/2006/main" name="ExternalData_227" connectionId="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5.xml><?xml version="1.0" encoding="utf-8"?>
<queryTable xmlns="http://schemas.openxmlformats.org/spreadsheetml/2006/main" name="ExternalData_367" connectionId="8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6.xml><?xml version="1.0" encoding="utf-8"?>
<queryTable xmlns="http://schemas.openxmlformats.org/spreadsheetml/2006/main" name="ExternalData_386" connectionId="92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37.xml><?xml version="1.0" encoding="utf-8"?>
<queryTable xmlns="http://schemas.openxmlformats.org/spreadsheetml/2006/main" name="ExternalData_141" connectionId="1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8.xml><?xml version="1.0" encoding="utf-8"?>
<queryTable xmlns="http://schemas.openxmlformats.org/spreadsheetml/2006/main" name="ExternalData_310" connectionId="5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9.xml><?xml version="1.0" encoding="utf-8"?>
<queryTable xmlns="http://schemas.openxmlformats.org/spreadsheetml/2006/main" name="ExternalData_360" connectionId="7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.xml><?xml version="1.0" encoding="utf-8"?>
<queryTable xmlns="http://schemas.openxmlformats.org/spreadsheetml/2006/main" name="ExternalData_42" connectionId="23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240.xml><?xml version="1.0" encoding="utf-8"?>
<queryTable xmlns="http://schemas.openxmlformats.org/spreadsheetml/2006/main" name="ExternalData_374" connectionId="8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1.xml><?xml version="1.0" encoding="utf-8"?>
<queryTable xmlns="http://schemas.openxmlformats.org/spreadsheetml/2006/main" name="ExternalData_255" connectionId="3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2.xml><?xml version="1.0" encoding="utf-8"?>
<queryTable xmlns="http://schemas.openxmlformats.org/spreadsheetml/2006/main" name="ExternalData_174" connectionId="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3.xml><?xml version="1.0" encoding="utf-8"?>
<queryTable xmlns="http://schemas.openxmlformats.org/spreadsheetml/2006/main" name="ExternalData_29" connectionId="2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4.xml><?xml version="1.0" encoding="utf-8"?>
<queryTable xmlns="http://schemas.openxmlformats.org/spreadsheetml/2006/main" name="ExternalData_2" connectionId="12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5.xml><?xml version="1.0" encoding="utf-8"?>
<queryTable xmlns="http://schemas.openxmlformats.org/spreadsheetml/2006/main" name="ExternalData_265" connectionId="4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6.xml><?xml version="1.0" encoding="utf-8"?>
<queryTable xmlns="http://schemas.openxmlformats.org/spreadsheetml/2006/main" name="ExternalData_171" connectionId="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7.xml><?xml version="1.0" encoding="utf-8"?>
<queryTable xmlns="http://schemas.openxmlformats.org/spreadsheetml/2006/main" name="ExternalData_154" connectionId="13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8.xml><?xml version="1.0" encoding="utf-8"?>
<queryTable xmlns="http://schemas.openxmlformats.org/spreadsheetml/2006/main" name="ExternalData_211" connectionId="1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9.xml><?xml version="1.0" encoding="utf-8"?>
<queryTable xmlns="http://schemas.openxmlformats.org/spreadsheetml/2006/main" name="ExternalData_232" connectionId="3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.xml><?xml version="1.0" encoding="utf-8"?>
<queryTable xmlns="http://schemas.openxmlformats.org/spreadsheetml/2006/main" name="ExternalData_38" connectionId="6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n1"/>
    </queryTableFields>
    <queryTableDeletedFields count="1">
      <deletedField name="n2"/>
    </queryTableDeletedFields>
  </queryTableRefresh>
</queryTable>
</file>

<file path=xl/queryTables/queryTable1250.xml><?xml version="1.0" encoding="utf-8"?>
<queryTable xmlns="http://schemas.openxmlformats.org/spreadsheetml/2006/main" name="ExternalData_356" connectionId="7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1.xml><?xml version="1.0" encoding="utf-8"?>
<queryTable xmlns="http://schemas.openxmlformats.org/spreadsheetml/2006/main" name="ExternalData_178" connectionId="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2.xml><?xml version="1.0" encoding="utf-8"?>
<queryTable xmlns="http://schemas.openxmlformats.org/spreadsheetml/2006/main" name="ExternalData_13" connectionId="1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3.xml><?xml version="1.0" encoding="utf-8"?>
<queryTable xmlns="http://schemas.openxmlformats.org/spreadsheetml/2006/main" name="ExternalData_195" connectionId="1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4.xml><?xml version="1.0" encoding="utf-8"?>
<queryTable xmlns="http://schemas.openxmlformats.org/spreadsheetml/2006/main" name="ExternalData_371" connectionId="8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5.xml><?xml version="1.0" encoding="utf-8"?>
<queryTable xmlns="http://schemas.openxmlformats.org/spreadsheetml/2006/main" name="ExternalData_48" connectionId="6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6.xml><?xml version="1.0" encoding="utf-8"?>
<queryTable xmlns="http://schemas.openxmlformats.org/spreadsheetml/2006/main" name="ExternalData_231" connectionId="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7.xml><?xml version="1.0" encoding="utf-8"?>
<queryTable xmlns="http://schemas.openxmlformats.org/spreadsheetml/2006/main" name="ExternalData_98" connectionId="114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58.xml><?xml version="1.0" encoding="utf-8"?>
<queryTable xmlns="http://schemas.openxmlformats.org/spreadsheetml/2006/main" name="ExternalData_302" connectionId="5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9.xml><?xml version="1.0" encoding="utf-8"?>
<queryTable xmlns="http://schemas.openxmlformats.org/spreadsheetml/2006/main" name="ExternalData_190" connectionId="1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.xml><?xml version="1.0" encoding="utf-8"?>
<queryTable xmlns="http://schemas.openxmlformats.org/spreadsheetml/2006/main" name="ExternalData_131" connectionId="50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60.xml><?xml version="1.0" encoding="utf-8"?>
<queryTable xmlns="http://schemas.openxmlformats.org/spreadsheetml/2006/main" name="ExternalData_369" connectionId="8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1.xml><?xml version="1.0" encoding="utf-8"?>
<queryTable xmlns="http://schemas.openxmlformats.org/spreadsheetml/2006/main" name="ExternalData_383" connectionId="90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62.xml><?xml version="1.0" encoding="utf-8"?>
<queryTable xmlns="http://schemas.openxmlformats.org/spreadsheetml/2006/main" name="ExternalData_285" connectionId="5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3.xml><?xml version="1.0" encoding="utf-8"?>
<queryTable xmlns="http://schemas.openxmlformats.org/spreadsheetml/2006/main" name="ExternalData_218" connectionId="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4.xml><?xml version="1.0" encoding="utf-8"?>
<queryTable xmlns="http://schemas.openxmlformats.org/spreadsheetml/2006/main" name="ExternalData_60" connectionId="8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65.xml><?xml version="1.0" encoding="utf-8"?>
<queryTable xmlns="http://schemas.openxmlformats.org/spreadsheetml/2006/main" name="ExternalData_387" connectionId="92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66.xml><?xml version="1.0" encoding="utf-8"?>
<queryTable xmlns="http://schemas.openxmlformats.org/spreadsheetml/2006/main" name="ExternalData_375" connectionId="8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7.xml><?xml version="1.0" encoding="utf-8"?>
<queryTable xmlns="http://schemas.openxmlformats.org/spreadsheetml/2006/main" name="ExternalData_344" connectionId="7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8.xml><?xml version="1.0" encoding="utf-8"?>
<queryTable xmlns="http://schemas.openxmlformats.org/spreadsheetml/2006/main" name="ExternalData_333" connectionId="6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9.xml><?xml version="1.0" encoding="utf-8"?>
<queryTable xmlns="http://schemas.openxmlformats.org/spreadsheetml/2006/main" name="ExternalData_409" connectionId="102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7.xml><?xml version="1.0" encoding="utf-8"?>
<queryTable xmlns="http://schemas.openxmlformats.org/spreadsheetml/2006/main" name="ExternalData_127" connectionId="45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70.xml><?xml version="1.0" encoding="utf-8"?>
<queryTable xmlns="http://schemas.openxmlformats.org/spreadsheetml/2006/main" name="ExternalData_197" connectionId="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1.xml><?xml version="1.0" encoding="utf-8"?>
<queryTable xmlns="http://schemas.openxmlformats.org/spreadsheetml/2006/main" name="ExternalData_143" connectionId="13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2.xml><?xml version="1.0" encoding="utf-8"?>
<queryTable xmlns="http://schemas.openxmlformats.org/spreadsheetml/2006/main" name="ExternalData_104" connectionId="117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73.xml><?xml version="1.0" encoding="utf-8"?>
<queryTable xmlns="http://schemas.openxmlformats.org/spreadsheetml/2006/main" name="ExternalData_270" connectionId="4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4.xml><?xml version="1.0" encoding="utf-8"?>
<queryTable xmlns="http://schemas.openxmlformats.org/spreadsheetml/2006/main" name="ExternalData_38" connectionId="4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5.xml><?xml version="1.0" encoding="utf-8"?>
<queryTable xmlns="http://schemas.openxmlformats.org/spreadsheetml/2006/main" name="ExternalData_30" connectionId="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6.xml><?xml version="1.0" encoding="utf-8"?>
<queryTable xmlns="http://schemas.openxmlformats.org/spreadsheetml/2006/main" name="ExternalData_390" connectionId="93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77.xml><?xml version="1.0" encoding="utf-8"?>
<queryTable xmlns="http://schemas.openxmlformats.org/spreadsheetml/2006/main" name="ExternalData_351" connectionId="7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8.xml><?xml version="1.0" encoding="utf-8"?>
<queryTable xmlns="http://schemas.openxmlformats.org/spreadsheetml/2006/main" name="ExternalData_241" connectionId="3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9.xml><?xml version="1.0" encoding="utf-8"?>
<queryTable xmlns="http://schemas.openxmlformats.org/spreadsheetml/2006/main" name="ExternalData_280" connectionId="4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.xml><?xml version="1.0" encoding="utf-8"?>
<queryTable xmlns="http://schemas.openxmlformats.org/spreadsheetml/2006/main" name="ExternalData_427" connectionId="6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0.xml><?xml version="1.0" encoding="utf-8"?>
<queryTable xmlns="http://schemas.openxmlformats.org/spreadsheetml/2006/main" name="ExternalData_361" connectionId="7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1.xml><?xml version="1.0" encoding="utf-8"?>
<queryTable xmlns="http://schemas.openxmlformats.org/spreadsheetml/2006/main" name="ExternalData_340" connectionId="7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2.xml><?xml version="1.0" encoding="utf-8"?>
<queryTable xmlns="http://schemas.openxmlformats.org/spreadsheetml/2006/main" name="ExternalData_401" connectionId="99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83.xml><?xml version="1.0" encoding="utf-8"?>
<queryTable xmlns="http://schemas.openxmlformats.org/spreadsheetml/2006/main" name="ExternalData_221" connectionId="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4.xml><?xml version="1.0" encoding="utf-8"?>
<queryTable xmlns="http://schemas.openxmlformats.org/spreadsheetml/2006/main" name="ExternalData_22" connectionId="2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5.xml><?xml version="1.0" encoding="utf-8"?>
<queryTable xmlns="http://schemas.openxmlformats.org/spreadsheetml/2006/main" name="ExternalData_216" connectionId="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6.xml><?xml version="1.0" encoding="utf-8"?>
<queryTable xmlns="http://schemas.openxmlformats.org/spreadsheetml/2006/main" name="ExternalData_425" connectionId="107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87.xml><?xml version="1.0" encoding="utf-8"?>
<queryTable xmlns="http://schemas.openxmlformats.org/spreadsheetml/2006/main" name="ExternalData_282" connectionId="4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8.xml><?xml version="1.0" encoding="utf-8"?>
<queryTable xmlns="http://schemas.openxmlformats.org/spreadsheetml/2006/main" name="ExternalData_114" connectionId="1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9.xml><?xml version="1.0" encoding="utf-8"?>
<queryTable xmlns="http://schemas.openxmlformats.org/spreadsheetml/2006/main" name="ExternalData_393" connectionId="97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9.xml><?xml version="1.0" encoding="utf-8"?>
<queryTable xmlns="http://schemas.openxmlformats.org/spreadsheetml/2006/main" name="ExternalData_338" connectionId="3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0.xml><?xml version="1.0" encoding="utf-8"?>
<queryTable xmlns="http://schemas.openxmlformats.org/spreadsheetml/2006/main" name="ExternalData_3" connectionId="1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1.xml><?xml version="1.0" encoding="utf-8"?>
<queryTable xmlns="http://schemas.openxmlformats.org/spreadsheetml/2006/main" name="ExternalData_252" connectionId="3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2.xml><?xml version="1.0" encoding="utf-8"?>
<queryTable xmlns="http://schemas.openxmlformats.org/spreadsheetml/2006/main" name="ExternalData_400" connectionId="99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93.xml><?xml version="1.0" encoding="utf-8"?>
<queryTable xmlns="http://schemas.openxmlformats.org/spreadsheetml/2006/main" name="ExternalData_179" connectionId="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4.xml><?xml version="1.0" encoding="utf-8"?>
<queryTable xmlns="http://schemas.openxmlformats.org/spreadsheetml/2006/main" name="ExternalData_293" connectionId="5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5.xml><?xml version="1.0" encoding="utf-8"?>
<queryTable xmlns="http://schemas.openxmlformats.org/spreadsheetml/2006/main" name="ExternalData_212" connectionId="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6.xml><?xml version="1.0" encoding="utf-8"?>
<queryTable xmlns="http://schemas.openxmlformats.org/spreadsheetml/2006/main" name="ExternalData_250" connectionId="3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7.xml><?xml version="1.0" encoding="utf-8"?>
<queryTable xmlns="http://schemas.openxmlformats.org/spreadsheetml/2006/main" name="ExternalData_290" connectionId="5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8.xml><?xml version="1.0" encoding="utf-8"?>
<queryTable xmlns="http://schemas.openxmlformats.org/spreadsheetml/2006/main" name="ExternalData_121" connectionId="12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9.xml><?xml version="1.0" encoding="utf-8"?>
<queryTable xmlns="http://schemas.openxmlformats.org/spreadsheetml/2006/main" name="ExternalData_288" connectionId="5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.xml><?xml version="1.0" encoding="utf-8"?>
<queryTable xmlns="http://schemas.openxmlformats.org/spreadsheetml/2006/main" name="ExternalData_60" connectionId="61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30.xml><?xml version="1.0" encoding="utf-8"?>
<queryTable xmlns="http://schemas.openxmlformats.org/spreadsheetml/2006/main" name="ExternalData_477" connectionId="89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00.xml><?xml version="1.0" encoding="utf-8"?>
<queryTable xmlns="http://schemas.openxmlformats.org/spreadsheetml/2006/main" name="ExternalData_411" connectionId="103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01.xml><?xml version="1.0" encoding="utf-8"?>
<queryTable xmlns="http://schemas.openxmlformats.org/spreadsheetml/2006/main" name="ExternalData_112" connectionId="1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2.xml><?xml version="1.0" encoding="utf-8"?>
<queryTable xmlns="http://schemas.openxmlformats.org/spreadsheetml/2006/main" name="ExternalData_196" connectionId="1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3.xml><?xml version="1.0" encoding="utf-8"?>
<queryTable xmlns="http://schemas.openxmlformats.org/spreadsheetml/2006/main" name="ExternalData_222" connectionId="2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4.xml><?xml version="1.0" encoding="utf-8"?>
<queryTable xmlns="http://schemas.openxmlformats.org/spreadsheetml/2006/main" name="ExternalData_21" connectionId="2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05.xml><?xml version="1.0" encoding="utf-8"?>
<queryTable xmlns="http://schemas.openxmlformats.org/spreadsheetml/2006/main" name="ExternalData_353" connectionId="7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6.xml><?xml version="1.0" encoding="utf-8"?>
<queryTable xmlns="http://schemas.openxmlformats.org/spreadsheetml/2006/main" name="ExternalData_268" connectionId="4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7.xml><?xml version="1.0" encoding="utf-8"?>
<queryTable xmlns="http://schemas.openxmlformats.org/spreadsheetml/2006/main" name="ExternalData_83" connectionId="10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08.xml><?xml version="1.0" encoding="utf-8"?>
<queryTable xmlns="http://schemas.openxmlformats.org/spreadsheetml/2006/main" name="ExternalData_87" connectionId="110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09.xml><?xml version="1.0" encoding="utf-8"?>
<queryTable xmlns="http://schemas.openxmlformats.org/spreadsheetml/2006/main" name="ExternalData_125" connectionId="12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.xml><?xml version="1.0" encoding="utf-8"?>
<queryTable xmlns="http://schemas.openxmlformats.org/spreadsheetml/2006/main" name="ExternalData_263" connectionId="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0.xml><?xml version="1.0" encoding="utf-8"?>
<queryTable xmlns="http://schemas.openxmlformats.org/spreadsheetml/2006/main" name="ExternalData_234" connectionId="3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1.xml><?xml version="1.0" encoding="utf-8"?>
<queryTable xmlns="http://schemas.openxmlformats.org/spreadsheetml/2006/main" name="ExternalData_202" connectionId="1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2.xml><?xml version="1.0" encoding="utf-8"?>
<queryTable xmlns="http://schemas.openxmlformats.org/spreadsheetml/2006/main" name="ExternalData_149" connectionId="13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3.xml><?xml version="1.0" encoding="utf-8"?>
<queryTable xmlns="http://schemas.openxmlformats.org/spreadsheetml/2006/main" name="ExternalData_359" connectionId="7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4.xml><?xml version="1.0" encoding="utf-8"?>
<queryTable xmlns="http://schemas.openxmlformats.org/spreadsheetml/2006/main" name="ExternalData_41" connectionId="4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5.xml><?xml version="1.0" encoding="utf-8"?>
<queryTable xmlns="http://schemas.openxmlformats.org/spreadsheetml/2006/main" name="ExternalData_11" connectionId="1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6.xml><?xml version="1.0" encoding="utf-8"?>
<queryTable xmlns="http://schemas.openxmlformats.org/spreadsheetml/2006/main" name="ExternalData_193" connectionId="1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7.xml><?xml version="1.0" encoding="utf-8"?>
<queryTable xmlns="http://schemas.openxmlformats.org/spreadsheetml/2006/main" name="ExternalData_358" connectionId="7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8.xml><?xml version="1.0" encoding="utf-8"?>
<queryTable xmlns="http://schemas.openxmlformats.org/spreadsheetml/2006/main" name="ExternalData_214" connectionId="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9.xml><?xml version="1.0" encoding="utf-8"?>
<queryTable xmlns="http://schemas.openxmlformats.org/spreadsheetml/2006/main" name="ExternalData_159" connectionId="13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.xml><?xml version="1.0" encoding="utf-8"?>
<queryTable xmlns="http://schemas.openxmlformats.org/spreadsheetml/2006/main" name="ExternalData_472" connectionId="8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0.xml><?xml version="1.0" encoding="utf-8"?>
<queryTable xmlns="http://schemas.openxmlformats.org/spreadsheetml/2006/main" name="ExternalData_257" connectionId="3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1.xml><?xml version="1.0" encoding="utf-8"?>
<queryTable xmlns="http://schemas.openxmlformats.org/spreadsheetml/2006/main" name="ExternalData_137" connectionId="12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2.xml><?xml version="1.0" encoding="utf-8"?>
<queryTable xmlns="http://schemas.openxmlformats.org/spreadsheetml/2006/main" name="ExternalData_155" connectionId="13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3.xml><?xml version="1.0" encoding="utf-8"?>
<queryTable xmlns="http://schemas.openxmlformats.org/spreadsheetml/2006/main" name="ExternalData_157" connectionId="13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4.xml><?xml version="1.0" encoding="utf-8"?>
<queryTable xmlns="http://schemas.openxmlformats.org/spreadsheetml/2006/main" name="ExternalData_335" connectionId="6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5.xml><?xml version="1.0" encoding="utf-8"?>
<queryTable xmlns="http://schemas.openxmlformats.org/spreadsheetml/2006/main" name="ExternalData_203" connectionId="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6.xml><?xml version="1.0" encoding="utf-8"?>
<queryTable xmlns="http://schemas.openxmlformats.org/spreadsheetml/2006/main" name="ExternalData_106" connectionId="1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7.xml><?xml version="1.0" encoding="utf-8"?>
<queryTable xmlns="http://schemas.openxmlformats.org/spreadsheetml/2006/main" name="ExternalData_404" connectionId="100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28.xml><?xml version="1.0" encoding="utf-8"?>
<queryTable xmlns="http://schemas.openxmlformats.org/spreadsheetml/2006/main" name="ExternalData_151" connectionId="13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9.xml><?xml version="1.0" encoding="utf-8"?>
<queryTable xmlns="http://schemas.openxmlformats.org/spreadsheetml/2006/main" name="ExternalData_372" connectionId="8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.xml><?xml version="1.0" encoding="utf-8"?>
<queryTable xmlns="http://schemas.openxmlformats.org/spreadsheetml/2006/main" name="ExternalData_405" connectionId="5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0.xml><?xml version="1.0" encoding="utf-8"?>
<queryTable xmlns="http://schemas.openxmlformats.org/spreadsheetml/2006/main" name="ExternalData_357" connectionId="7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1.xml><?xml version="1.0" encoding="utf-8"?>
<queryTable xmlns="http://schemas.openxmlformats.org/spreadsheetml/2006/main" name="ExternalData_56" connectionId="75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2.xml><?xml version="1.0" encoding="utf-8"?>
<queryTable xmlns="http://schemas.openxmlformats.org/spreadsheetml/2006/main" name="ExternalData_378" connectionId="8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3.xml><?xml version="1.0" encoding="utf-8"?>
<queryTable xmlns="http://schemas.openxmlformats.org/spreadsheetml/2006/main" name="ExternalData_199" connectionId="1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4.xml><?xml version="1.0" encoding="utf-8"?>
<queryTable xmlns="http://schemas.openxmlformats.org/spreadsheetml/2006/main" name="ExternalData_260" connectionId="4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5.xml><?xml version="1.0" encoding="utf-8"?>
<queryTable xmlns="http://schemas.openxmlformats.org/spreadsheetml/2006/main" name="ExternalData_326" connectionId="6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6.xml><?xml version="1.0" encoding="utf-8"?>
<queryTable xmlns="http://schemas.openxmlformats.org/spreadsheetml/2006/main" name="ExternalData_397" connectionId="98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37.xml><?xml version="1.0" encoding="utf-8"?>
<queryTable xmlns="http://schemas.openxmlformats.org/spreadsheetml/2006/main" name="ExternalData_368" connectionId="8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8.xml><?xml version="1.0" encoding="utf-8"?>
<queryTable xmlns="http://schemas.openxmlformats.org/spreadsheetml/2006/main" name="ExternalData_142" connectionId="13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9.xml><?xml version="1.0" encoding="utf-8"?>
<queryTable xmlns="http://schemas.openxmlformats.org/spreadsheetml/2006/main" name="ExternalData_391" connectionId="96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4.xml><?xml version="1.0" encoding="utf-8"?>
<queryTable xmlns="http://schemas.openxmlformats.org/spreadsheetml/2006/main" name="ExternalData_95" connectionId="3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340.xml><?xml version="1.0" encoding="utf-8"?>
<queryTable xmlns="http://schemas.openxmlformats.org/spreadsheetml/2006/main" name="ExternalData_70" connectionId="89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1.xml><?xml version="1.0" encoding="utf-8"?>
<queryTable xmlns="http://schemas.openxmlformats.org/spreadsheetml/2006/main" name="ExternalData_236" connectionId="3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2.xml><?xml version="1.0" encoding="utf-8"?>
<queryTable xmlns="http://schemas.openxmlformats.org/spreadsheetml/2006/main" name="ExternalData_58" connectionId="7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3.xml><?xml version="1.0" encoding="utf-8"?>
<queryTable xmlns="http://schemas.openxmlformats.org/spreadsheetml/2006/main" name="ExternalData_299" connectionId="5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4.xml><?xml version="1.0" encoding="utf-8"?>
<queryTable xmlns="http://schemas.openxmlformats.org/spreadsheetml/2006/main" name="ExternalData_281" connectionId="4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5.xml><?xml version="1.0" encoding="utf-8"?>
<queryTable xmlns="http://schemas.openxmlformats.org/spreadsheetml/2006/main" name="ExternalData_113" connectionId="1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6.xml><?xml version="1.0" encoding="utf-8"?>
<queryTable xmlns="http://schemas.openxmlformats.org/spreadsheetml/2006/main" name="ExternalData_17" connectionId="2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7.xml><?xml version="1.0" encoding="utf-8"?>
<queryTable xmlns="http://schemas.openxmlformats.org/spreadsheetml/2006/main" name="ExternalData_164" connectionId="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8.xml><?xml version="1.0" encoding="utf-8"?>
<queryTable xmlns="http://schemas.openxmlformats.org/spreadsheetml/2006/main" name="ExternalData_53" connectionId="7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9.xml><?xml version="1.0" encoding="utf-8"?>
<queryTable xmlns="http://schemas.openxmlformats.org/spreadsheetml/2006/main" name="ExternalData_68" connectionId="88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.xml><?xml version="1.0" encoding="utf-8"?>
<queryTable xmlns="http://schemas.openxmlformats.org/spreadsheetml/2006/main" name="ExternalData_134" connectionId="5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350.xml><?xml version="1.0" encoding="utf-8"?>
<queryTable xmlns="http://schemas.openxmlformats.org/spreadsheetml/2006/main" name="ExternalData_152" connectionId="13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1.xml><?xml version="1.0" encoding="utf-8"?>
<queryTable xmlns="http://schemas.openxmlformats.org/spreadsheetml/2006/main" name="ExternalData_229" connectionId="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2.xml><?xml version="1.0" encoding="utf-8"?>
<queryTable xmlns="http://schemas.openxmlformats.org/spreadsheetml/2006/main" name="ExternalData_132" connectionId="12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3.xml><?xml version="1.0" encoding="utf-8"?>
<queryTable xmlns="http://schemas.openxmlformats.org/spreadsheetml/2006/main" name="ExternalData_350" connectionId="7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4.xml><?xml version="1.0" encoding="utf-8"?>
<queryTable xmlns="http://schemas.openxmlformats.org/spreadsheetml/2006/main" name="ExternalData_181" connectionId="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5.xml><?xml version="1.0" encoding="utf-8"?>
<queryTable xmlns="http://schemas.openxmlformats.org/spreadsheetml/2006/main" name="ExternalData_66" connectionId="8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6.xml><?xml version="1.0" encoding="utf-8"?>
<queryTable xmlns="http://schemas.openxmlformats.org/spreadsheetml/2006/main" name="ExternalData_406" connectionId="101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57.xml><?xml version="1.0" encoding="utf-8"?>
<queryTable xmlns="http://schemas.openxmlformats.org/spreadsheetml/2006/main" name="ExternalData_304" connectionId="5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8.xml><?xml version="1.0" encoding="utf-8"?>
<queryTable xmlns="http://schemas.openxmlformats.org/spreadsheetml/2006/main" name="ExternalData_191" connectionId="1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9.xml><?xml version="1.0" encoding="utf-8"?>
<queryTable xmlns="http://schemas.openxmlformats.org/spreadsheetml/2006/main" name="ExternalData_63" connectionId="8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.xml><?xml version="1.0" encoding="utf-8"?>
<queryTable xmlns="http://schemas.openxmlformats.org/spreadsheetml/2006/main" name="ExternalData_79" connectionId="10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360.xml><?xml version="1.0" encoding="utf-8"?>
<queryTable xmlns="http://schemas.openxmlformats.org/spreadsheetml/2006/main" name="ExternalData_276" connectionId="4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1.xml><?xml version="1.0" encoding="utf-8"?>
<queryTable xmlns="http://schemas.openxmlformats.org/spreadsheetml/2006/main" name="ExternalData_403" connectionId="100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62.xml><?xml version="1.0" encoding="utf-8"?>
<queryTable xmlns="http://schemas.openxmlformats.org/spreadsheetml/2006/main" name="ExternalData_180" connectionId="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3.xml><?xml version="1.0" encoding="utf-8"?>
<queryTable xmlns="http://schemas.openxmlformats.org/spreadsheetml/2006/main" name="ExternalData_294" connectionId="5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4.xml><?xml version="1.0" encoding="utf-8"?>
<queryTable xmlns="http://schemas.openxmlformats.org/spreadsheetml/2006/main" name="ExternalData_120" connectionId="1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5.xml><?xml version="1.0" encoding="utf-8"?>
<queryTable xmlns="http://schemas.openxmlformats.org/spreadsheetml/2006/main" name="ExternalData_79" connectionId="96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6.xml><?xml version="1.0" encoding="utf-8"?>
<queryTable xmlns="http://schemas.openxmlformats.org/spreadsheetml/2006/main" name="ExternalData_25" connectionId="2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7.xml><?xml version="1.0" encoding="utf-8"?>
<queryTable xmlns="http://schemas.openxmlformats.org/spreadsheetml/2006/main" name="ExternalData_128" connectionId="12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8.xml><?xml version="1.0" encoding="utf-8"?>
<queryTable xmlns="http://schemas.openxmlformats.org/spreadsheetml/2006/main" name="ExternalData_161" connectionId="13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9.xml><?xml version="1.0" encoding="utf-8"?>
<queryTable xmlns="http://schemas.openxmlformats.org/spreadsheetml/2006/main" name="ExternalData_148" connectionId="13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.xml><?xml version="1.0" encoding="utf-8"?>
<queryTable xmlns="http://schemas.openxmlformats.org/spreadsheetml/2006/main" name="ExternalData_5" connectionId="1247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1370.xml><?xml version="1.0" encoding="utf-8"?>
<queryTable xmlns="http://schemas.openxmlformats.org/spreadsheetml/2006/main" name="ExternalData_205" connectionId="1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1.xml><?xml version="1.0" encoding="utf-8"?>
<queryTable xmlns="http://schemas.openxmlformats.org/spreadsheetml/2006/main" name="ExternalData_105" connectionId="1174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1372.xml><?xml version="1.0" encoding="utf-8"?>
<queryTable xmlns="http://schemas.openxmlformats.org/spreadsheetml/2006/main" name="ExternalData_429" connectionId="109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73.xml><?xml version="1.0" encoding="utf-8"?>
<queryTable xmlns="http://schemas.openxmlformats.org/spreadsheetml/2006/main" name="ExternalData_117" connectionId="1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4.xml><?xml version="1.0" encoding="utf-8"?>
<queryTable xmlns="http://schemas.openxmlformats.org/spreadsheetml/2006/main" name="ExternalData_394" connectionId="97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75.xml><?xml version="1.0" encoding="utf-8"?>
<queryTable xmlns="http://schemas.openxmlformats.org/spreadsheetml/2006/main" name="ExternalData_370" connectionId="8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6.xml><?xml version="1.0" encoding="utf-8"?>
<queryTable xmlns="http://schemas.openxmlformats.org/spreadsheetml/2006/main" name="ExternalData_172" connectionId="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7.xml><?xml version="1.0" encoding="utf-8"?>
<queryTable xmlns="http://schemas.openxmlformats.org/spreadsheetml/2006/main" name="ExternalData_325" connectionId="6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8.xml><?xml version="1.0" encoding="utf-8"?>
<queryTable xmlns="http://schemas.openxmlformats.org/spreadsheetml/2006/main" name="ExternalData_176" connectionId="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9.xml><?xml version="1.0" encoding="utf-8"?>
<queryTable xmlns="http://schemas.openxmlformats.org/spreadsheetml/2006/main" name="ExternalData_8" connectionId="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8.xml><?xml version="1.0" encoding="utf-8"?>
<queryTable xmlns="http://schemas.openxmlformats.org/spreadsheetml/2006/main" name="ExternalData_123" connectionId="3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380.xml><?xml version="1.0" encoding="utf-8"?>
<queryTable xmlns="http://schemas.openxmlformats.org/spreadsheetml/2006/main" name="ExternalData_127" connectionId="12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9.xml><?xml version="1.0" encoding="utf-8"?>
<queryTable xmlns="http://schemas.openxmlformats.org/spreadsheetml/2006/main" name="ExternalData_451" connectionId="7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.xml><?xml version="1.0" encoding="utf-8"?>
<queryTable xmlns="http://schemas.openxmlformats.org/spreadsheetml/2006/main" name="ExternalData_362" connectionId="4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0.xml><?xml version="1.0" encoding="utf-8"?>
<queryTable xmlns="http://schemas.openxmlformats.org/spreadsheetml/2006/main" name="ExternalData_519" connectionId="106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41.xml><?xml version="1.0" encoding="utf-8"?>
<queryTable xmlns="http://schemas.openxmlformats.org/spreadsheetml/2006/main" name="ExternalData_156" connectionId="8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2.xml><?xml version="1.0" encoding="utf-8"?>
<queryTable xmlns="http://schemas.openxmlformats.org/spreadsheetml/2006/main" name="ExternalData_207" connectionId="1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3.xml><?xml version="1.0" encoding="utf-8"?>
<queryTable xmlns="http://schemas.openxmlformats.org/spreadsheetml/2006/main" name="ExternalData_301" connectionId="1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4.xml><?xml version="1.0" encoding="utf-8"?>
<queryTable xmlns="http://schemas.openxmlformats.org/spreadsheetml/2006/main" name="ExternalData_130" connectionId="48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5.xml><?xml version="1.0" encoding="utf-8"?>
<queryTable xmlns="http://schemas.openxmlformats.org/spreadsheetml/2006/main" name="ExternalData_201" connectionId="1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6.xml><?xml version="1.0" encoding="utf-8"?>
<queryTable xmlns="http://schemas.openxmlformats.org/spreadsheetml/2006/main" name="ExternalData_89" connectionId="122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47.xml><?xml version="1.0" encoding="utf-8"?>
<queryTable xmlns="http://schemas.openxmlformats.org/spreadsheetml/2006/main" name="ExternalData_333" connectionId="3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8.xml><?xml version="1.0" encoding="utf-8"?>
<queryTable xmlns="http://schemas.openxmlformats.org/spreadsheetml/2006/main" name="ExternalData_90" connectionId="12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49.xml><?xml version="1.0" encoding="utf-8"?>
<queryTable xmlns="http://schemas.openxmlformats.org/spreadsheetml/2006/main" name="ExternalData_404" connectionId="5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.xml><?xml version="1.0" encoding="utf-8"?>
<queryTable xmlns="http://schemas.openxmlformats.org/spreadsheetml/2006/main" name="ExternalData_276" connectionId="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0.xml><?xml version="1.0" encoding="utf-8"?>
<queryTable xmlns="http://schemas.openxmlformats.org/spreadsheetml/2006/main" name="ExternalData_441" connectionId="7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1.xml><?xml version="1.0" encoding="utf-8"?>
<queryTable xmlns="http://schemas.openxmlformats.org/spreadsheetml/2006/main" name="ExternalData_298" connectionId="1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2.xml><?xml version="1.0" encoding="utf-8"?>
<queryTable xmlns="http://schemas.openxmlformats.org/spreadsheetml/2006/main" name="ExternalData_439" connectionId="7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3.xml><?xml version="1.0" encoding="utf-8"?>
<queryTable xmlns="http://schemas.openxmlformats.org/spreadsheetml/2006/main" name="ExternalData_425" connectionId="6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4.xml><?xml version="1.0" encoding="utf-8"?>
<queryTable xmlns="http://schemas.openxmlformats.org/spreadsheetml/2006/main" name="ExternalData_420" connectionId="6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5.xml><?xml version="1.0" encoding="utf-8"?>
<queryTable xmlns="http://schemas.openxmlformats.org/spreadsheetml/2006/main" name="ExternalData_360" connectionId="4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6.xml><?xml version="1.0" encoding="utf-8"?>
<queryTable xmlns="http://schemas.openxmlformats.org/spreadsheetml/2006/main" name="ExternalData_238" connectionId="13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7.xml><?xml version="1.0" encoding="utf-8"?>
<queryTable xmlns="http://schemas.openxmlformats.org/spreadsheetml/2006/main" name="ExternalData_345" connectionId="3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8.xml><?xml version="1.0" encoding="utf-8"?>
<queryTable xmlns="http://schemas.openxmlformats.org/spreadsheetml/2006/main" name="ExternalData_26" connectionId="419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159.xml><?xml version="1.0" encoding="utf-8"?>
<queryTable xmlns="http://schemas.openxmlformats.org/spreadsheetml/2006/main" name="ExternalData_45" connectionId="2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6.xml><?xml version="1.0" encoding="utf-8"?>
<queryTable xmlns="http://schemas.openxmlformats.org/spreadsheetml/2006/main" name="ExternalData_31" connectionId="800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160.xml><?xml version="1.0" encoding="utf-8"?>
<queryTable xmlns="http://schemas.openxmlformats.org/spreadsheetml/2006/main" name="ExternalData_500" connectionId="100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61.xml><?xml version="1.0" encoding="utf-8"?>
<queryTable xmlns="http://schemas.openxmlformats.org/spreadsheetml/2006/main" name="ExternalData_53" connectionId="4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62.xml><?xml version="1.0" encoding="utf-8"?>
<queryTable xmlns="http://schemas.openxmlformats.org/spreadsheetml/2006/main" name="ExternalData_224" connectionId="12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3.xml><?xml version="1.0" encoding="utf-8"?>
<queryTable xmlns="http://schemas.openxmlformats.org/spreadsheetml/2006/main" name="ExternalData_22" connectionId="28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164.xml><?xml version="1.0" encoding="utf-8"?>
<queryTable xmlns="http://schemas.openxmlformats.org/spreadsheetml/2006/main" name="ExternalData_347" connectionId="3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5.xml><?xml version="1.0" encoding="utf-8"?>
<queryTable xmlns="http://schemas.openxmlformats.org/spreadsheetml/2006/main" name="ExternalData_170" connectionId="9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6.xml><?xml version="1.0" encoding="utf-8"?>
<queryTable xmlns="http://schemas.openxmlformats.org/spreadsheetml/2006/main" name="ExternalData_370" connectionId="4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7.xml><?xml version="1.0" encoding="utf-8"?>
<queryTable xmlns="http://schemas.openxmlformats.org/spreadsheetml/2006/main" name="ExternalData_502" connectionId="101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68.xml><?xml version="1.0" encoding="utf-8"?>
<queryTable xmlns="http://schemas.openxmlformats.org/spreadsheetml/2006/main" name="ExternalData_341" connectionId="3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9.xml><?xml version="1.0" encoding="utf-8"?>
<queryTable xmlns="http://schemas.openxmlformats.org/spreadsheetml/2006/main" name="ExternalData_290" connectionId="1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.xml><?xml version="1.0" encoding="utf-8"?>
<queryTable xmlns="http://schemas.openxmlformats.org/spreadsheetml/2006/main" name="ExternalData_6" connectionId="245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BULAN_TAHUN"/>
    </queryTableFields>
  </queryTableRefresh>
</queryTable>
</file>

<file path=xl/queryTables/queryTable170.xml><?xml version="1.0" encoding="utf-8"?>
<queryTable xmlns="http://schemas.openxmlformats.org/spreadsheetml/2006/main" name="ExternalData_247" connectionId="13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1.xml><?xml version="1.0" encoding="utf-8"?>
<queryTable xmlns="http://schemas.openxmlformats.org/spreadsheetml/2006/main" name="ExternalData_335" connectionId="3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2.xml><?xml version="1.0" encoding="utf-8"?>
<queryTable xmlns="http://schemas.openxmlformats.org/spreadsheetml/2006/main" name="ExternalData_343" connectionId="3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3.xml><?xml version="1.0" encoding="utf-8"?>
<queryTable xmlns="http://schemas.openxmlformats.org/spreadsheetml/2006/main" name="ExternalData_62" connectionId="6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74.xml><?xml version="1.0" encoding="utf-8"?>
<queryTable xmlns="http://schemas.openxmlformats.org/spreadsheetml/2006/main" name="ExternalData_275" connectionId="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5.xml><?xml version="1.0" encoding="utf-8"?>
<queryTable xmlns="http://schemas.openxmlformats.org/spreadsheetml/2006/main" name="ExternalData_470" connectionId="8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6.xml><?xml version="1.0" encoding="utf-8"?>
<queryTable xmlns="http://schemas.openxmlformats.org/spreadsheetml/2006/main" name="ExternalData_203" connectionId="11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7.xml><?xml version="1.0" encoding="utf-8"?>
<queryTable xmlns="http://schemas.openxmlformats.org/spreadsheetml/2006/main" name="ExternalData_152" connectionId="8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78.xml><?xml version="1.0" encoding="utf-8"?>
<queryTable xmlns="http://schemas.openxmlformats.org/spreadsheetml/2006/main" name="ExternalData_215" connectionId="12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9.xml><?xml version="1.0" encoding="utf-8"?>
<queryTable xmlns="http://schemas.openxmlformats.org/spreadsheetml/2006/main" name="ExternalData_462" connectionId="8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.xml><?xml version="1.0" encoding="utf-8"?>
<queryTable xmlns="http://schemas.openxmlformats.org/spreadsheetml/2006/main" name="ExternalData_423" connectionId="6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0.xml><?xml version="1.0" encoding="utf-8"?>
<queryTable xmlns="http://schemas.openxmlformats.org/spreadsheetml/2006/main" name="ExternalData_508" connectionId="103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81.xml><?xml version="1.0" encoding="utf-8"?>
<queryTable xmlns="http://schemas.openxmlformats.org/spreadsheetml/2006/main" name="ExternalData_417" connectionId="6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2.xml><?xml version="1.0" encoding="utf-8"?>
<queryTable xmlns="http://schemas.openxmlformats.org/spreadsheetml/2006/main" name="ExternalData_168" connectionId="94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3.xml><?xml version="1.0" encoding="utf-8"?>
<queryTable xmlns="http://schemas.openxmlformats.org/spreadsheetml/2006/main" name="ExternalData_307" connectionId="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4.xml><?xml version="1.0" encoding="utf-8"?>
<queryTable xmlns="http://schemas.openxmlformats.org/spreadsheetml/2006/main" name="ExternalData_302" connectionId="1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5.xml><?xml version="1.0" encoding="utf-8"?>
<queryTable xmlns="http://schemas.openxmlformats.org/spreadsheetml/2006/main" name="ExternalData_110" connectionId="2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6.xml><?xml version="1.0" encoding="utf-8"?>
<queryTable xmlns="http://schemas.openxmlformats.org/spreadsheetml/2006/main" name="ExternalData_371" connectionId="4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7.xml><?xml version="1.0" encoding="utf-8"?>
<queryTable xmlns="http://schemas.openxmlformats.org/spreadsheetml/2006/main" name="ExternalData_75" connectionId="9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88.xml><?xml version="1.0" encoding="utf-8"?>
<queryTable xmlns="http://schemas.openxmlformats.org/spreadsheetml/2006/main" name="ExternalData_196" connectionId="1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9.xml><?xml version="1.0" encoding="utf-8"?>
<queryTable xmlns="http://schemas.openxmlformats.org/spreadsheetml/2006/main" name="ExternalData_51" connectionId="3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9.xml><?xml version="1.0" encoding="utf-8"?>
<queryTable xmlns="http://schemas.openxmlformats.org/spreadsheetml/2006/main" name="ExternalData_179" connectionId="11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90.xml><?xml version="1.0" encoding="utf-8"?>
<queryTable xmlns="http://schemas.openxmlformats.org/spreadsheetml/2006/main" name="ExternalData_192" connectionId="11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1.xml><?xml version="1.0" encoding="utf-8"?>
<queryTable xmlns="http://schemas.openxmlformats.org/spreadsheetml/2006/main" name="ExternalData_385" connectionId="5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2.xml><?xml version="1.0" encoding="utf-8"?>
<queryTable xmlns="http://schemas.openxmlformats.org/spreadsheetml/2006/main" name="ExternalData_412" connectionId="6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3.xml><?xml version="1.0" encoding="utf-8"?>
<queryTable xmlns="http://schemas.openxmlformats.org/spreadsheetml/2006/main" name="ExternalData_465" connectionId="8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4.xml><?xml version="1.0" encoding="utf-8"?>
<queryTable xmlns="http://schemas.openxmlformats.org/spreadsheetml/2006/main" name="ExternalData_151" connectionId="83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5.xml><?xml version="1.0" encoding="utf-8"?>
<queryTable xmlns="http://schemas.openxmlformats.org/spreadsheetml/2006/main" name="ExternalData_57" connectionId="50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96.xml><?xml version="1.0" encoding="utf-8"?>
<queryTable xmlns="http://schemas.openxmlformats.org/spreadsheetml/2006/main" name="ExternalData_176" connectionId="109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7.xml><?xml version="1.0" encoding="utf-8"?>
<queryTable xmlns="http://schemas.openxmlformats.org/spreadsheetml/2006/main" name="ExternalData_336" connectionId="3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8.xml><?xml version="1.0" encoding="utf-8"?>
<queryTable xmlns="http://schemas.openxmlformats.org/spreadsheetml/2006/main" name="ExternalData_256" connectionId="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9.xml><?xml version="1.0" encoding="utf-8"?>
<queryTable xmlns="http://schemas.openxmlformats.org/spreadsheetml/2006/main" name="ExternalData_268" connectionId="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.xml><?xml version="1.0" encoding="utf-8"?>
<queryTable xmlns="http://schemas.openxmlformats.org/spreadsheetml/2006/main" name="ExternalData_279" connectionId="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.xml><?xml version="1.0" encoding="utf-8"?>
<queryTable xmlns="http://schemas.openxmlformats.org/spreadsheetml/2006/main" name="ExternalData_304" connectionId="1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0.xml><?xml version="1.0" encoding="utf-8"?>
<queryTable xmlns="http://schemas.openxmlformats.org/spreadsheetml/2006/main" name="ExternalData_428" connectionId="6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1.xml><?xml version="1.0" encoding="utf-8"?>
<queryTable xmlns="http://schemas.openxmlformats.org/spreadsheetml/2006/main" name="ExternalData_160" connectionId="8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02.xml><?xml version="1.0" encoding="utf-8"?>
<queryTable xmlns="http://schemas.openxmlformats.org/spreadsheetml/2006/main" name="ExternalData_185" connectionId="1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3.xml><?xml version="1.0" encoding="utf-8"?>
<queryTable xmlns="http://schemas.openxmlformats.org/spreadsheetml/2006/main" name="ExternalData_111" connectionId="2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04.xml><?xml version="1.0" encoding="utf-8"?>
<queryTable xmlns="http://schemas.openxmlformats.org/spreadsheetml/2006/main" name="ExternalData_209" connectionId="12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5.xml><?xml version="1.0" encoding="utf-8"?>
<queryTable xmlns="http://schemas.openxmlformats.org/spreadsheetml/2006/main" name="ExternalData_193" connectionId="1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6.xml><?xml version="1.0" encoding="utf-8"?>
<queryTable xmlns="http://schemas.openxmlformats.org/spreadsheetml/2006/main" name="ExternalData_223" connectionId="12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7.xml><?xml version="1.0" encoding="utf-8"?>
<queryTable xmlns="http://schemas.openxmlformats.org/spreadsheetml/2006/main" name="ExternalData_280" connectionId="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8.xml><?xml version="1.0" encoding="utf-8"?>
<queryTable xmlns="http://schemas.openxmlformats.org/spreadsheetml/2006/main" name="ExternalData_20" connectionId="27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209.xml><?xml version="1.0" encoding="utf-8"?>
<queryTable xmlns="http://schemas.openxmlformats.org/spreadsheetml/2006/main" name="ExternalData_350" connectionId="3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.xml><?xml version="1.0" encoding="utf-8"?>
<queryTable xmlns="http://schemas.openxmlformats.org/spreadsheetml/2006/main" name="ExternalData_91" connectionId="1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10.xml><?xml version="1.0" encoding="utf-8"?>
<queryTable xmlns="http://schemas.openxmlformats.org/spreadsheetml/2006/main" name="ExternalData_424" connectionId="6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1.xml><?xml version="1.0" encoding="utf-8"?>
<queryTable xmlns="http://schemas.openxmlformats.org/spreadsheetml/2006/main" name="ExternalData_297" connectionId="1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2.xml><?xml version="1.0" encoding="utf-8"?>
<queryTable xmlns="http://schemas.openxmlformats.org/spreadsheetml/2006/main" name="ExternalData_493" connectionId="98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13.xml><?xml version="1.0" encoding="utf-8"?>
<queryTable xmlns="http://schemas.openxmlformats.org/spreadsheetml/2006/main" name="ExternalData_225" connectionId="12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4.xml><?xml version="1.0" encoding="utf-8"?>
<queryTable xmlns="http://schemas.openxmlformats.org/spreadsheetml/2006/main" name="ExternalData_274" connectionId="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5.xml><?xml version="1.0" encoding="utf-8"?>
<queryTable xmlns="http://schemas.openxmlformats.org/spreadsheetml/2006/main" name="ExternalData_65" connectionId="7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16.xml><?xml version="1.0" encoding="utf-8"?>
<queryTable xmlns="http://schemas.openxmlformats.org/spreadsheetml/2006/main" name="ExternalData_394" connectionId="5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7.xml><?xml version="1.0" encoding="utf-8"?>
<queryTable xmlns="http://schemas.openxmlformats.org/spreadsheetml/2006/main" name="ExternalData_27" connectionId="1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218.xml><?xml version="1.0" encoding="utf-8"?>
<queryTable xmlns="http://schemas.openxmlformats.org/spreadsheetml/2006/main" name="ExternalData_323" connectionId="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9.xml><?xml version="1.0" encoding="utf-8"?>
<queryTable xmlns="http://schemas.openxmlformats.org/spreadsheetml/2006/main" name="ExternalData_308" connectionId="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.xml><?xml version="1.0" encoding="utf-8"?>
<queryTable xmlns="http://schemas.openxmlformats.org/spreadsheetml/2006/main" name="ExternalData_251" connectionId="13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0.xml><?xml version="1.0" encoding="utf-8"?>
<queryTable xmlns="http://schemas.openxmlformats.org/spreadsheetml/2006/main" name="ExternalData_454" connectionId="7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1.xml><?xml version="1.0" encoding="utf-8"?>
<queryTable xmlns="http://schemas.openxmlformats.org/spreadsheetml/2006/main" name="ExternalData_285" connectionId="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2.xml><?xml version="1.0" encoding="utf-8"?>
<queryTable xmlns="http://schemas.openxmlformats.org/spreadsheetml/2006/main" name="ExternalData_37" connectionId="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223.xml><?xml version="1.0" encoding="utf-8"?>
<queryTable xmlns="http://schemas.openxmlformats.org/spreadsheetml/2006/main" name="ExternalData_295" connectionId="1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4.xml><?xml version="1.0" encoding="utf-8"?>
<queryTable xmlns="http://schemas.openxmlformats.org/spreadsheetml/2006/main" name="ExternalData_106" connectionId="2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25.xml><?xml version="1.0" encoding="utf-8"?>
<queryTable xmlns="http://schemas.openxmlformats.org/spreadsheetml/2006/main" name="ExternalData_105" connectionId="23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26.xml><?xml version="1.0" encoding="utf-8"?>
<queryTable xmlns="http://schemas.openxmlformats.org/spreadsheetml/2006/main" name="ExternalData_317" connectionId="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7.xml><?xml version="1.0" encoding="utf-8"?>
<queryTable xmlns="http://schemas.openxmlformats.org/spreadsheetml/2006/main" name="ExternalData_446" connectionId="7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8.xml><?xml version="1.0" encoding="utf-8"?>
<queryTable xmlns="http://schemas.openxmlformats.org/spreadsheetml/2006/main" name="ExternalData_202" connectionId="1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9.xml><?xml version="1.0" encoding="utf-8"?>
<queryTable xmlns="http://schemas.openxmlformats.org/spreadsheetml/2006/main" name="ExternalData_97" connectionId="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.xml><?xml version="1.0" encoding="utf-8"?>
<queryTable xmlns="http://schemas.openxmlformats.org/spreadsheetml/2006/main" name="ExternalData_496" connectionId="99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30.xml><?xml version="1.0" encoding="utf-8"?>
<queryTable xmlns="http://schemas.openxmlformats.org/spreadsheetml/2006/main" name="ExternalData_167" connectionId="9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1.xml><?xml version="1.0" encoding="utf-8"?>
<queryTable xmlns="http://schemas.openxmlformats.org/spreadsheetml/2006/main" name="ExternalData_52" connectionId="3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32.xml><?xml version="1.0" encoding="utf-8"?>
<queryTable xmlns="http://schemas.openxmlformats.org/spreadsheetml/2006/main" name="ExternalData_415" connectionId="6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3.xml><?xml version="1.0" encoding="utf-8"?>
<queryTable xmlns="http://schemas.openxmlformats.org/spreadsheetml/2006/main" name="ExternalData_497" connectionId="99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34.xml><?xml version="1.0" encoding="utf-8"?>
<queryTable xmlns="http://schemas.openxmlformats.org/spreadsheetml/2006/main" name="ExternalData_361" connectionId="4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5.xml><?xml version="1.0" encoding="utf-8"?>
<queryTable xmlns="http://schemas.openxmlformats.org/spreadsheetml/2006/main" name="ExternalData_437" connectionId="7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6.xml><?xml version="1.0" encoding="utf-8"?>
<queryTable xmlns="http://schemas.openxmlformats.org/spreadsheetml/2006/main" name="ExternalData_82" connectionId="11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37.xml><?xml version="1.0" encoding="utf-8"?>
<queryTable xmlns="http://schemas.openxmlformats.org/spreadsheetml/2006/main" name="ExternalData_458" connectionId="7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8.xml><?xml version="1.0" encoding="utf-8"?>
<queryTable xmlns="http://schemas.openxmlformats.org/spreadsheetml/2006/main" name="ExternalData_346" connectionId="3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9.xml><?xml version="1.0" encoding="utf-8"?>
<queryTable xmlns="http://schemas.openxmlformats.org/spreadsheetml/2006/main" name="ExternalData_479" connectionId="90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4.xml><?xml version="1.0" encoding="utf-8"?>
<queryTable xmlns="http://schemas.openxmlformats.org/spreadsheetml/2006/main" name="ExternalData_325" connectionId="303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240.xml><?xml version="1.0" encoding="utf-8"?>
<queryTable xmlns="http://schemas.openxmlformats.org/spreadsheetml/2006/main" name="ExternalData_442" connectionId="7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1.xml><?xml version="1.0" encoding="utf-8"?>
<queryTable xmlns="http://schemas.openxmlformats.org/spreadsheetml/2006/main" name="ExternalData_230" connectionId="1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2.xml><?xml version="1.0" encoding="utf-8"?>
<queryTable xmlns="http://schemas.openxmlformats.org/spreadsheetml/2006/main" name="ExternalData_154" connectionId="85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43.xml><?xml version="1.0" encoding="utf-8"?>
<queryTable xmlns="http://schemas.openxmlformats.org/spreadsheetml/2006/main" name="ExternalData_510" connectionId="103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44.xml><?xml version="1.0" encoding="utf-8"?>
<queryTable xmlns="http://schemas.openxmlformats.org/spreadsheetml/2006/main" name="ExternalData_191" connectionId="1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5.xml><?xml version="1.0" encoding="utf-8"?>
<queryTable xmlns="http://schemas.openxmlformats.org/spreadsheetml/2006/main" name="ExternalData_312" connectionId="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6.xml><?xml version="1.0" encoding="utf-8"?>
<queryTable xmlns="http://schemas.openxmlformats.org/spreadsheetml/2006/main" name="ExternalData_239" connectionId="13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7.xml><?xml version="1.0" encoding="utf-8"?>
<queryTable xmlns="http://schemas.openxmlformats.org/spreadsheetml/2006/main" name="ExternalData_35" connectionId="124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248.xml><?xml version="1.0" encoding="utf-8"?>
<queryTable xmlns="http://schemas.openxmlformats.org/spreadsheetml/2006/main" name="ExternalData_136" connectionId="62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49.xml><?xml version="1.0" encoding="utf-8"?>
<queryTable xmlns="http://schemas.openxmlformats.org/spreadsheetml/2006/main" name="ExternalData_475" connectionId="8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.xml><?xml version="1.0" encoding="utf-8"?>
<queryTable xmlns="http://schemas.openxmlformats.org/spreadsheetml/2006/main" name="ExternalData_313" connectionId="2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0.xml><?xml version="1.0" encoding="utf-8"?>
<queryTable xmlns="http://schemas.openxmlformats.org/spreadsheetml/2006/main" name="ExternalData_81" connectionId="11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51.xml><?xml version="1.0" encoding="utf-8"?>
<queryTable xmlns="http://schemas.openxmlformats.org/spreadsheetml/2006/main" name="ExternalData_321" connectionId="279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ID_LAPORAN"/>
    </queryTableFields>
  </queryTableRefresh>
</queryTable>
</file>

<file path=xl/queryTables/queryTable252.xml><?xml version="1.0" encoding="utf-8"?>
<queryTable xmlns="http://schemas.openxmlformats.org/spreadsheetml/2006/main" name="ExternalData_195" connectionId="11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3.xml><?xml version="1.0" encoding="utf-8"?>
<queryTable xmlns="http://schemas.openxmlformats.org/spreadsheetml/2006/main" name="ExternalData_108" connectionId="24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4.xml><?xml version="1.0" encoding="utf-8"?>
<queryTable xmlns="http://schemas.openxmlformats.org/spreadsheetml/2006/main" name="ExternalData_78" connectionId="9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55.xml><?xml version="1.0" encoding="utf-8"?>
<queryTable xmlns="http://schemas.openxmlformats.org/spreadsheetml/2006/main" name="ExternalData_353" connectionId="3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6.xml><?xml version="1.0" encoding="utf-8"?>
<queryTable xmlns="http://schemas.openxmlformats.org/spreadsheetml/2006/main" name="ExternalData_44" connectionId="2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57.xml><?xml version="1.0" encoding="utf-8"?>
<queryTable xmlns="http://schemas.openxmlformats.org/spreadsheetml/2006/main" name="ExternalData_448" connectionId="7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8.xml><?xml version="1.0" encoding="utf-8"?>
<queryTable xmlns="http://schemas.openxmlformats.org/spreadsheetml/2006/main" name="ExternalData_357" connectionId="4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9.xml><?xml version="1.0" encoding="utf-8"?>
<queryTable xmlns="http://schemas.openxmlformats.org/spreadsheetml/2006/main" name="ExternalData_240" connectionId="13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.xml><?xml version="1.0" encoding="utf-8"?>
<queryTable xmlns="http://schemas.openxmlformats.org/spreadsheetml/2006/main" name="ExternalData_189" connectionId="1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0.xml><?xml version="1.0" encoding="utf-8"?>
<queryTable xmlns="http://schemas.openxmlformats.org/spreadsheetml/2006/main" name="ExternalData_269" connectionId="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1.xml><?xml version="1.0" encoding="utf-8"?>
<queryTable xmlns="http://schemas.openxmlformats.org/spreadsheetml/2006/main" name="ExternalData_498" connectionId="100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62.xml><?xml version="1.0" encoding="utf-8"?>
<queryTable xmlns="http://schemas.openxmlformats.org/spreadsheetml/2006/main" name="ExternalData_387" connectionId="5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3.xml><?xml version="1.0" encoding="utf-8"?>
<queryTable xmlns="http://schemas.openxmlformats.org/spreadsheetml/2006/main" name="ExternalData_41" connectionId="2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64.xml><?xml version="1.0" encoding="utf-8"?>
<queryTable xmlns="http://schemas.openxmlformats.org/spreadsheetml/2006/main" name="ExternalData_149" connectionId="79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5.xml><?xml version="1.0" encoding="utf-8"?>
<queryTable xmlns="http://schemas.openxmlformats.org/spreadsheetml/2006/main" name="ExternalData_488" connectionId="96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66.xml><?xml version="1.0" encoding="utf-8"?>
<queryTable xmlns="http://schemas.openxmlformats.org/spreadsheetml/2006/main" name="ExternalData_518" connectionId="106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67.xml><?xml version="1.0" encoding="utf-8"?>
<queryTable xmlns="http://schemas.openxmlformats.org/spreadsheetml/2006/main" name="ExternalData_314" connectionId="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8.xml><?xml version="1.0" encoding="utf-8"?>
<queryTable xmlns="http://schemas.openxmlformats.org/spreadsheetml/2006/main" name="ExternalData_243" connectionId="13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9.xml><?xml version="1.0" encoding="utf-8"?>
<queryTable xmlns="http://schemas.openxmlformats.org/spreadsheetml/2006/main" name="ExternalData_237" connectionId="13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.xml><?xml version="1.0" encoding="utf-8"?>
<queryTable xmlns="http://schemas.openxmlformats.org/spreadsheetml/2006/main" name="ExternalData_406" connectionId="5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0.xml><?xml version="1.0" encoding="utf-8"?>
<queryTable xmlns="http://schemas.openxmlformats.org/spreadsheetml/2006/main" name="ExternalData_351" connectionId="3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1.xml><?xml version="1.0" encoding="utf-8"?>
<queryTable xmlns="http://schemas.openxmlformats.org/spreadsheetml/2006/main" name="ExternalData_70" connectionId="8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72.xml><?xml version="1.0" encoding="utf-8"?>
<queryTable xmlns="http://schemas.openxmlformats.org/spreadsheetml/2006/main" name="ExternalData_410" connectionId="6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3.xml><?xml version="1.0" encoding="utf-8"?>
<queryTable xmlns="http://schemas.openxmlformats.org/spreadsheetml/2006/main" name="ExternalData_187" connectionId="1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4.xml><?xml version="1.0" encoding="utf-8"?>
<queryTable xmlns="http://schemas.openxmlformats.org/spreadsheetml/2006/main" name="ExternalData_150" connectionId="81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75.xml><?xml version="1.0" encoding="utf-8"?>
<queryTable xmlns="http://schemas.openxmlformats.org/spreadsheetml/2006/main" name="ExternalData_429" connectionId="6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6.xml><?xml version="1.0" encoding="utf-8"?>
<queryTable xmlns="http://schemas.openxmlformats.org/spreadsheetml/2006/main" name="ExternalData_499" connectionId="100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77.xml><?xml version="1.0" encoding="utf-8"?>
<queryTable xmlns="http://schemas.openxmlformats.org/spreadsheetml/2006/main" name="ExternalData_137" connectionId="6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78.xml><?xml version="1.0" encoding="utf-8"?>
<queryTable xmlns="http://schemas.openxmlformats.org/spreadsheetml/2006/main" name="ExternalData_122" connectionId="36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79.xml><?xml version="1.0" encoding="utf-8"?>
<queryTable xmlns="http://schemas.openxmlformats.org/spreadsheetml/2006/main" name="ExternalData_380" connectionId="5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.xml><?xml version="1.0" encoding="utf-8"?>
<queryTable xmlns="http://schemas.openxmlformats.org/spreadsheetml/2006/main" name="ExternalData_115" connectionId="27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80.xml><?xml version="1.0" encoding="utf-8"?>
<queryTable xmlns="http://schemas.openxmlformats.org/spreadsheetml/2006/main" name="ExternalData_291" connectionId="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1.xml><?xml version="1.0" encoding="utf-8"?>
<queryTable xmlns="http://schemas.openxmlformats.org/spreadsheetml/2006/main" name="ExternalData_384" connectionId="5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2.xml><?xml version="1.0" encoding="utf-8"?>
<queryTable xmlns="http://schemas.openxmlformats.org/spreadsheetml/2006/main" name="ExternalData_83" connectionId="11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83.xml><?xml version="1.0" encoding="utf-8"?>
<queryTable xmlns="http://schemas.openxmlformats.org/spreadsheetml/2006/main" name="ExternalData_455" connectionId="7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4.xml><?xml version="1.0" encoding="utf-8"?>
<queryTable xmlns="http://schemas.openxmlformats.org/spreadsheetml/2006/main" name="ExternalData_340" connectionId="3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5.xml><?xml version="1.0" encoding="utf-8"?>
<queryTable xmlns="http://schemas.openxmlformats.org/spreadsheetml/2006/main" name="ExternalData_253" connectionId="13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6.xml><?xml version="1.0" encoding="utf-8"?>
<queryTable xmlns="http://schemas.openxmlformats.org/spreadsheetml/2006/main" name="ExternalData_249" connectionId="13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7.xml><?xml version="1.0" encoding="utf-8"?>
<queryTable xmlns="http://schemas.openxmlformats.org/spreadsheetml/2006/main" name="ExternalData_320" connectionId="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8.xml><?xml version="1.0" encoding="utf-8"?>
<queryTable xmlns="http://schemas.openxmlformats.org/spreadsheetml/2006/main" name="ExternalData_352" connectionId="3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9.xml><?xml version="1.0" encoding="utf-8"?>
<queryTable xmlns="http://schemas.openxmlformats.org/spreadsheetml/2006/main" name="ExternalData_29" connectionId="269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Expr1011"/>
      <queryTableField id="13" name="n1"/>
    </queryTableFields>
  </queryTableRefresh>
</queryTable>
</file>

<file path=xl/queryTables/queryTable29.xml><?xml version="1.0" encoding="utf-8"?>
<queryTable xmlns="http://schemas.openxmlformats.org/spreadsheetml/2006/main" name="ExternalData_76" connectionId="94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90.xml><?xml version="1.0" encoding="utf-8"?>
<queryTable xmlns="http://schemas.openxmlformats.org/spreadsheetml/2006/main" name="ExternalData_378" connectionId="4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1.xml><?xml version="1.0" encoding="utf-8"?>
<queryTable xmlns="http://schemas.openxmlformats.org/spreadsheetml/2006/main" name="ExternalData_155" connectionId="8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2.xml><?xml version="1.0" encoding="utf-8"?>
<queryTable xmlns="http://schemas.openxmlformats.org/spreadsheetml/2006/main" name="ExternalData_212" connectionId="1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3.xml><?xml version="1.0" encoding="utf-8"?>
<queryTable xmlns="http://schemas.openxmlformats.org/spreadsheetml/2006/main" name="ExternalData_391" connectionId="5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4.xml><?xml version="1.0" encoding="utf-8"?>
<queryTable xmlns="http://schemas.openxmlformats.org/spreadsheetml/2006/main" name="ExternalData_272" connectionId="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5.xml><?xml version="1.0" encoding="utf-8"?>
<queryTable xmlns="http://schemas.openxmlformats.org/spreadsheetml/2006/main" name="ExternalData_457" connectionId="7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6.xml><?xml version="1.0" encoding="utf-8"?>
<queryTable xmlns="http://schemas.openxmlformats.org/spreadsheetml/2006/main" name="ExternalData_252" connectionId="13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7.xml><?xml version="1.0" encoding="utf-8"?>
<queryTable xmlns="http://schemas.openxmlformats.org/spreadsheetml/2006/main" name="ExternalData_175" connectionId="107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8.xml><?xml version="1.0" encoding="utf-8"?>
<queryTable xmlns="http://schemas.openxmlformats.org/spreadsheetml/2006/main" name="ExternalData_8" connectionId="256" autoFormatId="0" applyNumberFormats="0" applyBorderFormats="0" applyFontFormats="1" applyPatternFormats="1" applyAlignmentFormats="0" applyWidthHeightFormats="0">
  <queryTableRefresh preserveSortFilterLayout="0" nextId="12">
    <queryTableFields count="11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</queryTableFields>
  </queryTableRefresh>
</queryTable>
</file>

<file path=xl/queryTables/queryTable299.xml><?xml version="1.0" encoding="utf-8"?>
<queryTable xmlns="http://schemas.openxmlformats.org/spreadsheetml/2006/main" name="ExternalData_46" connectionId="26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.xml><?xml version="1.0" encoding="utf-8"?>
<queryTable xmlns="http://schemas.openxmlformats.org/spreadsheetml/2006/main" name="ExternalData_96" connectionId="6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.xml><?xml version="1.0" encoding="utf-8"?>
<queryTable xmlns="http://schemas.openxmlformats.org/spreadsheetml/2006/main" name="ExternalData_33" connectionId="1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300.xml><?xml version="1.0" encoding="utf-8"?>
<queryTable xmlns="http://schemas.openxmlformats.org/spreadsheetml/2006/main" name="ExternalData_86" connectionId="11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01.xml><?xml version="1.0" encoding="utf-8"?>
<queryTable xmlns="http://schemas.openxmlformats.org/spreadsheetml/2006/main" name="ExternalData_113" connectionId="2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2.xml><?xml version="1.0" encoding="utf-8"?>
<queryTable xmlns="http://schemas.openxmlformats.org/spreadsheetml/2006/main" name="ExternalData_153" connectionId="8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3.xml><?xml version="1.0" encoding="utf-8"?>
<queryTable xmlns="http://schemas.openxmlformats.org/spreadsheetml/2006/main" name="ExternalData_259" connectionId="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4.xml><?xml version="1.0" encoding="utf-8"?>
<queryTable xmlns="http://schemas.openxmlformats.org/spreadsheetml/2006/main" name="ExternalData_59" connectionId="5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05.xml><?xml version="1.0" encoding="utf-8"?>
<queryTable xmlns="http://schemas.openxmlformats.org/spreadsheetml/2006/main" name="ExternalData_213" connectionId="1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6.xml><?xml version="1.0" encoding="utf-8"?>
<queryTable xmlns="http://schemas.openxmlformats.org/spreadsheetml/2006/main" name="ExternalData_93" connectionId="13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307.xml><?xml version="1.0" encoding="utf-8"?>
<queryTable xmlns="http://schemas.openxmlformats.org/spreadsheetml/2006/main" name="ExternalData_435" connectionId="7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8.xml><?xml version="1.0" encoding="utf-8"?>
<queryTable xmlns="http://schemas.openxmlformats.org/spreadsheetml/2006/main" name="ExternalData_40" connectionId="1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'POS POS'"/>
      <queryTableField id="14" name="LBU"/>
    </queryTableFields>
    <queryTableDeletedFields count="1">
      <deletedField name="KOREKSI"/>
    </queryTableDeletedFields>
  </queryTableRefresh>
</queryTable>
</file>

<file path=xl/queryTables/queryTable309.xml><?xml version="1.0" encoding="utf-8"?>
<queryTable xmlns="http://schemas.openxmlformats.org/spreadsheetml/2006/main" name="ExternalData_515" connectionId="105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1.xml><?xml version="1.0" encoding="utf-8"?>
<queryTable xmlns="http://schemas.openxmlformats.org/spreadsheetml/2006/main" name="ExternalData_267" connectionId="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0.xml><?xml version="1.0" encoding="utf-8"?>
<queryTable xmlns="http://schemas.openxmlformats.org/spreadsheetml/2006/main" name="ExternalData_63" connectionId="7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11.xml><?xml version="1.0" encoding="utf-8"?>
<queryTable xmlns="http://schemas.openxmlformats.org/spreadsheetml/2006/main" name="ExternalData_140" connectionId="6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12.xml><?xml version="1.0" encoding="utf-8"?>
<queryTable xmlns="http://schemas.openxmlformats.org/spreadsheetml/2006/main" name="ExternalData_463" connectionId="8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3.xml><?xml version="1.0" encoding="utf-8"?>
<queryTable xmlns="http://schemas.openxmlformats.org/spreadsheetml/2006/main" name="ExternalData_7" connectionId="250" autoFormatId="0" applyNumberFormats="0" applyBorderFormats="0" applyFontFormats="1" applyPatternFormats="1" applyAlignmentFormats="0" applyWidthHeightFormats="0">
  <queryTableRefresh preserveSortFilterLayout="0" nextId="10">
    <queryTableFields count="9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</queryTableFields>
  </queryTableRefresh>
</queryTable>
</file>

<file path=xl/queryTables/queryTable314.xml><?xml version="1.0" encoding="utf-8"?>
<queryTable xmlns="http://schemas.openxmlformats.org/spreadsheetml/2006/main" name="ExternalData_306" connectionId="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5.xml><?xml version="1.0" encoding="utf-8"?>
<queryTable xmlns="http://schemas.openxmlformats.org/spreadsheetml/2006/main" name="ExternalData_342" connectionId="3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6.xml><?xml version="1.0" encoding="utf-8"?>
<queryTable xmlns="http://schemas.openxmlformats.org/spreadsheetml/2006/main" name="ExternalData_19" connectionId="270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317.xml><?xml version="1.0" encoding="utf-8"?>
<queryTable xmlns="http://schemas.openxmlformats.org/spreadsheetml/2006/main" name="ExternalData_25" connectionId="381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318.xml><?xml version="1.0" encoding="utf-8"?>
<queryTable xmlns="http://schemas.openxmlformats.org/spreadsheetml/2006/main" name="ExternalData_513" connectionId="104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19.xml><?xml version="1.0" encoding="utf-8"?>
<queryTable xmlns="http://schemas.openxmlformats.org/spreadsheetml/2006/main" name="ExternalData_443" connectionId="7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.xml><?xml version="1.0" encoding="utf-8"?>
<queryTable xmlns="http://schemas.openxmlformats.org/spreadsheetml/2006/main" name="ExternalData_445" connectionId="7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0.xml><?xml version="1.0" encoding="utf-8"?>
<queryTable xmlns="http://schemas.openxmlformats.org/spreadsheetml/2006/main" name="ExternalData_398" connectionId="5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1.xml><?xml version="1.0" encoding="utf-8"?>
<queryTable xmlns="http://schemas.openxmlformats.org/spreadsheetml/2006/main" name="ExternalData_402" connectionId="5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2.xml><?xml version="1.0" encoding="utf-8"?>
<queryTable xmlns="http://schemas.openxmlformats.org/spreadsheetml/2006/main" name="ExternalData_118" connectionId="2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23.xml><?xml version="1.0" encoding="utf-8"?>
<queryTable xmlns="http://schemas.openxmlformats.org/spreadsheetml/2006/main" name="ExternalData_509" connectionId="103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24.xml><?xml version="1.0" encoding="utf-8"?>
<queryTable xmlns="http://schemas.openxmlformats.org/spreadsheetml/2006/main" name="ExternalData_49" connectionId="2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25.xml><?xml version="1.0" encoding="utf-8"?>
<queryTable xmlns="http://schemas.openxmlformats.org/spreadsheetml/2006/main" name="ExternalData_495" connectionId="98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26.xml><?xml version="1.0" encoding="utf-8"?>
<queryTable xmlns="http://schemas.openxmlformats.org/spreadsheetml/2006/main" name="ExternalData_287" connectionId="1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7.xml><?xml version="1.0" encoding="utf-8"?>
<queryTable xmlns="http://schemas.openxmlformats.org/spreadsheetml/2006/main" name="ExternalData_128" connectionId="4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28.xml><?xml version="1.0" encoding="utf-8"?>
<queryTable xmlns="http://schemas.openxmlformats.org/spreadsheetml/2006/main" name="ExternalData_379" connectionId="5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9.xml><?xml version="1.0" encoding="utf-8"?>
<queryTable xmlns="http://schemas.openxmlformats.org/spreadsheetml/2006/main" name="ExternalData_147" connectionId="7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3.xml><?xml version="1.0" encoding="utf-8"?>
<queryTable xmlns="http://schemas.openxmlformats.org/spreadsheetml/2006/main" name="ExternalData_260" connectionId="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0.xml><?xml version="1.0" encoding="utf-8"?>
<queryTable xmlns="http://schemas.openxmlformats.org/spreadsheetml/2006/main" name="ExternalData_257" connectionId="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1.xml><?xml version="1.0" encoding="utf-8"?>
<queryTable xmlns="http://schemas.openxmlformats.org/spreadsheetml/2006/main" name="ExternalData_258" connectionId="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2.xml><?xml version="1.0" encoding="utf-8"?>
<queryTable xmlns="http://schemas.openxmlformats.org/spreadsheetml/2006/main" name="ExternalData_116" connectionId="2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33.xml><?xml version="1.0" encoding="utf-8"?>
<queryTable xmlns="http://schemas.openxmlformats.org/spreadsheetml/2006/main" name="ExternalData_331" connectionId="3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4.xml><?xml version="1.0" encoding="utf-8"?>
<queryTable xmlns="http://schemas.openxmlformats.org/spreadsheetml/2006/main" name="ExternalData_166" connectionId="9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35.xml><?xml version="1.0" encoding="utf-8"?>
<queryTable xmlns="http://schemas.openxmlformats.org/spreadsheetml/2006/main" name="ExternalData_50" connectionId="29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36.xml><?xml version="1.0" encoding="utf-8"?>
<queryTable xmlns="http://schemas.openxmlformats.org/spreadsheetml/2006/main" name="ExternalData_188" connectionId="1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7.xml><?xml version="1.0" encoding="utf-8"?>
<queryTable xmlns="http://schemas.openxmlformats.org/spreadsheetml/2006/main" name="ExternalData_355" connectionId="4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8.xml><?xml version="1.0" encoding="utf-8"?>
<queryTable xmlns="http://schemas.openxmlformats.org/spreadsheetml/2006/main" name="ExternalData_388" connectionId="5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9.xml><?xml version="1.0" encoding="utf-8"?>
<queryTable xmlns="http://schemas.openxmlformats.org/spreadsheetml/2006/main" name="ExternalData_480" connectionId="90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4.xml><?xml version="1.0" encoding="utf-8"?>
<queryTable xmlns="http://schemas.openxmlformats.org/spreadsheetml/2006/main" name="ExternalData_348" connectionId="3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0.xml><?xml version="1.0" encoding="utf-8"?>
<queryTable xmlns="http://schemas.openxmlformats.org/spreadsheetml/2006/main" name="ExternalData_422" connectionId="6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1.xml><?xml version="1.0" encoding="utf-8"?>
<queryTable xmlns="http://schemas.openxmlformats.org/spreadsheetml/2006/main" name="ExternalData_489" connectionId="96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42.xml><?xml version="1.0" encoding="utf-8"?>
<queryTable xmlns="http://schemas.openxmlformats.org/spreadsheetml/2006/main" name="ExternalData_521" connectionId="107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43.xml><?xml version="1.0" encoding="utf-8"?>
<queryTable xmlns="http://schemas.openxmlformats.org/spreadsheetml/2006/main" name="ExternalData_226" connectionId="12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4.xml><?xml version="1.0" encoding="utf-8"?>
<queryTable xmlns="http://schemas.openxmlformats.org/spreadsheetml/2006/main" name="ExternalData_487" connectionId="96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45.xml><?xml version="1.0" encoding="utf-8"?>
<queryTable xmlns="http://schemas.openxmlformats.org/spreadsheetml/2006/main" name="ExternalData_183" connectionId="1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6.xml><?xml version="1.0" encoding="utf-8"?>
<queryTable xmlns="http://schemas.openxmlformats.org/spreadsheetml/2006/main" name="ExternalData_229" connectionId="12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7.xml><?xml version="1.0" encoding="utf-8"?>
<queryTable xmlns="http://schemas.openxmlformats.org/spreadsheetml/2006/main" name="ExternalData_74" connectionId="91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48.xml><?xml version="1.0" encoding="utf-8"?>
<queryTable xmlns="http://schemas.openxmlformats.org/spreadsheetml/2006/main" name="ExternalData_180" connectionId="1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9.xml><?xml version="1.0" encoding="utf-8"?>
<queryTable xmlns="http://schemas.openxmlformats.org/spreadsheetml/2006/main" name="ExternalData_205" connectionId="1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.xml><?xml version="1.0" encoding="utf-8"?>
<queryTable xmlns="http://schemas.openxmlformats.org/spreadsheetml/2006/main" name="ExternalData_100" connectionId="1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0.xml><?xml version="1.0" encoding="utf-8"?>
<queryTable xmlns="http://schemas.openxmlformats.org/spreadsheetml/2006/main" name="ExternalData_447" connectionId="7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1.xml><?xml version="1.0" encoding="utf-8"?>
<queryTable xmlns="http://schemas.openxmlformats.org/spreadsheetml/2006/main" name="ExternalData_73" connectionId="9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52.xml><?xml version="1.0" encoding="utf-8"?>
<queryTable xmlns="http://schemas.openxmlformats.org/spreadsheetml/2006/main" name="ExternalData_438" connectionId="7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3.xml><?xml version="1.0" encoding="utf-8"?>
<queryTable xmlns="http://schemas.openxmlformats.org/spreadsheetml/2006/main" name="ExternalData_109" connectionId="2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4.xml><?xml version="1.0" encoding="utf-8"?>
<queryTable xmlns="http://schemas.openxmlformats.org/spreadsheetml/2006/main" name="ExternalData_374" connectionId="4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5.xml><?xml version="1.0" encoding="utf-8"?>
<queryTable xmlns="http://schemas.openxmlformats.org/spreadsheetml/2006/main" name="ExternalData_124" connectionId="41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6.xml><?xml version="1.0" encoding="utf-8"?>
<queryTable xmlns="http://schemas.openxmlformats.org/spreadsheetml/2006/main" name="ExternalData_403" connectionId="5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7.xml><?xml version="1.0" encoding="utf-8"?>
<queryTable xmlns="http://schemas.openxmlformats.org/spreadsheetml/2006/main" name="ExternalData_121" connectionId="3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8.xml><?xml version="1.0" encoding="utf-8"?>
<queryTable xmlns="http://schemas.openxmlformats.org/spreadsheetml/2006/main" name="ExternalData_450" connectionId="7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9.xml><?xml version="1.0" encoding="utf-8"?>
<queryTable xmlns="http://schemas.openxmlformats.org/spreadsheetml/2006/main" name="ExternalData_332" connectionId="3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.xml><?xml version="1.0" encoding="utf-8"?>
<queryTable xmlns="http://schemas.openxmlformats.org/spreadsheetml/2006/main" name="ExternalData_126" connectionId="4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0.xml><?xml version="1.0" encoding="utf-8"?>
<queryTable xmlns="http://schemas.openxmlformats.org/spreadsheetml/2006/main" name="ExternalData_69" connectionId="8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61.xml><?xml version="1.0" encoding="utf-8"?>
<queryTable xmlns="http://schemas.openxmlformats.org/spreadsheetml/2006/main" name="ExternalData_511" connectionId="104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62.xml><?xml version="1.0" encoding="utf-8"?>
<queryTable xmlns="http://schemas.openxmlformats.org/spreadsheetml/2006/main" name="ExternalData_221" connectionId="12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3.xml><?xml version="1.0" encoding="utf-8"?>
<queryTable xmlns="http://schemas.openxmlformats.org/spreadsheetml/2006/main" name="ExternalData_262" connectionId="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4.xml><?xml version="1.0" encoding="utf-8"?>
<queryTable xmlns="http://schemas.openxmlformats.org/spreadsheetml/2006/main" name="ExternalData_292" connectionId="1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5.xml><?xml version="1.0" encoding="utf-8"?>
<queryTable xmlns="http://schemas.openxmlformats.org/spreadsheetml/2006/main" name="ExternalData_30" connectionId="503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366.xml><?xml version="1.0" encoding="utf-8"?>
<queryTable xmlns="http://schemas.openxmlformats.org/spreadsheetml/2006/main" name="ExternalData_270" connectionId="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7.xml><?xml version="1.0" encoding="utf-8"?>
<queryTable xmlns="http://schemas.openxmlformats.org/spreadsheetml/2006/main" name="ExternalData_178" connectionId="110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68.xml><?xml version="1.0" encoding="utf-8"?>
<queryTable xmlns="http://schemas.openxmlformats.org/spreadsheetml/2006/main" name="ExternalData_64" connectionId="7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69.xml><?xml version="1.0" encoding="utf-8"?>
<queryTable xmlns="http://schemas.openxmlformats.org/spreadsheetml/2006/main" name="ExternalData_421" connectionId="6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.xml><?xml version="1.0" encoding="utf-8"?>
<queryTable xmlns="http://schemas.openxmlformats.org/spreadsheetml/2006/main" name="ExternalData_411" connectionId="6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0.xml><?xml version="1.0" encoding="utf-8"?>
<queryTable xmlns="http://schemas.openxmlformats.org/spreadsheetml/2006/main" name="ExternalData_365" connectionId="4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1.xml><?xml version="1.0" encoding="utf-8"?>
<queryTable xmlns="http://schemas.openxmlformats.org/spreadsheetml/2006/main" name="ExternalData_372" connectionId="4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2.xml><?xml version="1.0" encoding="utf-8"?>
<queryTable xmlns="http://schemas.openxmlformats.org/spreadsheetml/2006/main" name="ExternalData_368" connectionId="4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3.xml><?xml version="1.0" encoding="utf-8"?>
<queryTable xmlns="http://schemas.openxmlformats.org/spreadsheetml/2006/main" name="ExternalData_506" connectionId="102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74.xml><?xml version="1.0" encoding="utf-8"?>
<queryTable xmlns="http://schemas.openxmlformats.org/spreadsheetml/2006/main" name="ExternalData_56" connectionId="4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75.xml><?xml version="1.0" encoding="utf-8"?>
<queryTable xmlns="http://schemas.openxmlformats.org/spreadsheetml/2006/main" name="ExternalData_464" connectionId="8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6.xml><?xml version="1.0" encoding="utf-8"?>
<queryTable xmlns="http://schemas.openxmlformats.org/spreadsheetml/2006/main" name="ExternalData_481" connectionId="91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77.xml><?xml version="1.0" encoding="utf-8"?>
<queryTable xmlns="http://schemas.openxmlformats.org/spreadsheetml/2006/main" name="ExternalData_367" connectionId="4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8.xml><?xml version="1.0" encoding="utf-8"?>
<queryTable xmlns="http://schemas.openxmlformats.org/spreadsheetml/2006/main" name="ExternalData_386" connectionId="5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9.xml><?xml version="1.0" encoding="utf-8"?>
<queryTable xmlns="http://schemas.openxmlformats.org/spreadsheetml/2006/main" name="ExternalData_430" connectionId="6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.xml><?xml version="1.0" encoding="utf-8"?>
<queryTable xmlns="http://schemas.openxmlformats.org/spreadsheetml/2006/main" name="ExternalData_217" connectionId="12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0.xml><?xml version="1.0" encoding="utf-8"?>
<queryTable xmlns="http://schemas.openxmlformats.org/spreadsheetml/2006/main" name="ExternalData_232" connectionId="12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1.xml><?xml version="1.0" encoding="utf-8"?>
<queryTable xmlns="http://schemas.openxmlformats.org/spreadsheetml/2006/main" name="ExternalData_334" connectionId="3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2.xml><?xml version="1.0" encoding="utf-8"?>
<queryTable xmlns="http://schemas.openxmlformats.org/spreadsheetml/2006/main" name="ExternalData_426" connectionId="6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3.xml><?xml version="1.0" encoding="utf-8"?>
<queryTable xmlns="http://schemas.openxmlformats.org/spreadsheetml/2006/main" name="ExternalData_206" connectionId="1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4.xml><?xml version="1.0" encoding="utf-8"?>
<queryTable xmlns="http://schemas.openxmlformats.org/spreadsheetml/2006/main" name="ExternalData_157" connectionId="87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85.xml><?xml version="1.0" encoding="utf-8"?>
<queryTable xmlns="http://schemas.openxmlformats.org/spreadsheetml/2006/main" name="ExternalData_482" connectionId="92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86.xml><?xml version="1.0" encoding="utf-8"?>
<queryTable xmlns="http://schemas.openxmlformats.org/spreadsheetml/2006/main" name="ExternalData_389" connectionId="5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7.xml><?xml version="1.0" encoding="utf-8"?>
<queryTable xmlns="http://schemas.openxmlformats.org/spreadsheetml/2006/main" name="ExternalData_66" connectionId="7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88.xml><?xml version="1.0" encoding="utf-8"?>
<queryTable xmlns="http://schemas.openxmlformats.org/spreadsheetml/2006/main" name="ExternalData_234" connectionId="1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9.xml><?xml version="1.0" encoding="utf-8"?>
<queryTable xmlns="http://schemas.openxmlformats.org/spreadsheetml/2006/main" name="ExternalData_88" connectionId="12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9.xml><?xml version="1.0" encoding="utf-8"?>
<queryTable xmlns="http://schemas.openxmlformats.org/spreadsheetml/2006/main" name="ExternalData_390" connectionId="5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0.xml><?xml version="1.0" encoding="utf-8"?>
<queryTable xmlns="http://schemas.openxmlformats.org/spreadsheetml/2006/main" name="ExternalData_198" connectionId="1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1.xml><?xml version="1.0" encoding="utf-8"?>
<queryTable xmlns="http://schemas.openxmlformats.org/spreadsheetml/2006/main" name="ExternalData_244" connectionId="13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2.xml><?xml version="1.0" encoding="utf-8"?>
<queryTable xmlns="http://schemas.openxmlformats.org/spreadsheetml/2006/main" name="ExternalData_219" connectionId="12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3.xml><?xml version="1.0" encoding="utf-8"?>
<queryTable xmlns="http://schemas.openxmlformats.org/spreadsheetml/2006/main" name="ExternalData_395" connectionId="5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4.xml><?xml version="1.0" encoding="utf-8"?>
<queryTable xmlns="http://schemas.openxmlformats.org/spreadsheetml/2006/main" name="ExternalData_526" connectionId="109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95.xml><?xml version="1.0" encoding="utf-8"?>
<queryTable xmlns="http://schemas.openxmlformats.org/spreadsheetml/2006/main" name="ExternalData_400" connectionId="5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6.xml><?xml version="1.0" encoding="utf-8"?>
<queryTable xmlns="http://schemas.openxmlformats.org/spreadsheetml/2006/main" name="ExternalData_507" connectionId="102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97.xml><?xml version="1.0" encoding="utf-8"?>
<queryTable xmlns="http://schemas.openxmlformats.org/spreadsheetml/2006/main" name="ExternalData_376" connectionId="4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8.xml><?xml version="1.0" encoding="utf-8"?>
<queryTable xmlns="http://schemas.openxmlformats.org/spreadsheetml/2006/main" name="ExternalData_315" connectionId="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9.xml><?xml version="1.0" encoding="utf-8"?>
<queryTable xmlns="http://schemas.openxmlformats.org/spreadsheetml/2006/main" name="ExternalData_349" connectionId="3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.xml><?xml version="1.0" encoding="utf-8"?>
<queryTable xmlns="http://schemas.openxmlformats.org/spreadsheetml/2006/main" name="ExternalData_364" connectionId="4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.xml><?xml version="1.0" encoding="utf-8"?>
<queryTable xmlns="http://schemas.openxmlformats.org/spreadsheetml/2006/main" name="ExternalData_284" connectionId="1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0.xml><?xml version="1.0" encoding="utf-8"?>
<queryTable xmlns="http://schemas.openxmlformats.org/spreadsheetml/2006/main" name="ExternalData_491" connectionId="97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01.xml><?xml version="1.0" encoding="utf-8"?>
<queryTable xmlns="http://schemas.openxmlformats.org/spreadsheetml/2006/main" name="ExternalData_471" connectionId="8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2.xml><?xml version="1.0" encoding="utf-8"?>
<queryTable xmlns="http://schemas.openxmlformats.org/spreadsheetml/2006/main" name="ExternalData_486" connectionId="93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03.xml><?xml version="1.0" encoding="utf-8"?>
<queryTable xmlns="http://schemas.openxmlformats.org/spreadsheetml/2006/main" name="ExternalData_344" connectionId="3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4.xml><?xml version="1.0" encoding="utf-8"?>
<queryTable xmlns="http://schemas.openxmlformats.org/spreadsheetml/2006/main" name="ExternalData_117" connectionId="28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05.xml><?xml version="1.0" encoding="utf-8"?>
<queryTable xmlns="http://schemas.openxmlformats.org/spreadsheetml/2006/main" name="ExternalData_392" connectionId="5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6.xml><?xml version="1.0" encoding="utf-8"?>
<queryTable xmlns="http://schemas.openxmlformats.org/spreadsheetml/2006/main" name="ExternalData_266" connectionId="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7.xml><?xml version="1.0" encoding="utf-8"?>
<queryTable xmlns="http://schemas.openxmlformats.org/spreadsheetml/2006/main" name="ExternalData_143" connectionId="7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08.xml><?xml version="1.0" encoding="utf-8"?>
<queryTable xmlns="http://schemas.openxmlformats.org/spreadsheetml/2006/main" name="ExternalData_248" connectionId="13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9.xml><?xml version="1.0" encoding="utf-8"?>
<queryTable xmlns="http://schemas.openxmlformats.org/spreadsheetml/2006/main" name="ExternalData_381" connectionId="5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.xml><?xml version="1.0" encoding="utf-8"?>
<queryTable xmlns="http://schemas.openxmlformats.org/spreadsheetml/2006/main" name="ExternalData_242" connectionId="13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0.xml><?xml version="1.0" encoding="utf-8"?>
<queryTable xmlns="http://schemas.openxmlformats.org/spreadsheetml/2006/main" name="ExternalData_222" connectionId="12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1.xml><?xml version="1.0" encoding="utf-8"?>
<queryTable xmlns="http://schemas.openxmlformats.org/spreadsheetml/2006/main" name="ExternalData_77" connectionId="9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12.xml><?xml version="1.0" encoding="utf-8"?>
<queryTable xmlns="http://schemas.openxmlformats.org/spreadsheetml/2006/main" name="ExternalData_80" connectionId="11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13.xml><?xml version="1.0" encoding="utf-8"?>
<queryTable xmlns="http://schemas.openxmlformats.org/spreadsheetml/2006/main" name="ExternalData_171" connectionId="9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14.xml><?xml version="1.0" encoding="utf-8"?>
<queryTable xmlns="http://schemas.openxmlformats.org/spreadsheetml/2006/main" name="ExternalData_228" connectionId="12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5.xml><?xml version="1.0" encoding="utf-8"?>
<queryTable xmlns="http://schemas.openxmlformats.org/spreadsheetml/2006/main" name="ExternalData_316" connectionId="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6.xml><?xml version="1.0" encoding="utf-8"?>
<queryTable xmlns="http://schemas.openxmlformats.org/spreadsheetml/2006/main" name="ExternalData_125" connectionId="4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17.xml><?xml version="1.0" encoding="utf-8"?>
<queryTable xmlns="http://schemas.openxmlformats.org/spreadsheetml/2006/main" name="ExternalData_282" connectionId="1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8.xml><?xml version="1.0" encoding="utf-8"?>
<queryTable xmlns="http://schemas.openxmlformats.org/spreadsheetml/2006/main" name="ExternalData_277" connectionId="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9.xml><?xml version="1.0" encoding="utf-8"?>
<queryTable xmlns="http://schemas.openxmlformats.org/spreadsheetml/2006/main" name="ExternalData_516" connectionId="105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2.xml><?xml version="1.0" encoding="utf-8"?>
<queryTable xmlns="http://schemas.openxmlformats.org/spreadsheetml/2006/main" name="ExternalData_377" connectionId="4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0.xml><?xml version="1.0" encoding="utf-8"?>
<queryTable xmlns="http://schemas.openxmlformats.org/spreadsheetml/2006/main" name="ExternalData_129" connectionId="4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1.xml><?xml version="1.0" encoding="utf-8"?>
<queryTable xmlns="http://schemas.openxmlformats.org/spreadsheetml/2006/main" name="ExternalData_245" connectionId="13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2.xml><?xml version="1.0" encoding="utf-8"?>
<queryTable xmlns="http://schemas.openxmlformats.org/spreadsheetml/2006/main" name="ExternalData_214" connectionId="12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3.xml><?xml version="1.0" encoding="utf-8"?>
<queryTable xmlns="http://schemas.openxmlformats.org/spreadsheetml/2006/main" name="ExternalData_283" connectionId="1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4.xml><?xml version="1.0" encoding="utf-8"?>
<queryTable xmlns="http://schemas.openxmlformats.org/spreadsheetml/2006/main" name="ExternalData_296" connectionId="1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5.xml><?xml version="1.0" encoding="utf-8"?>
<queryTable xmlns="http://schemas.openxmlformats.org/spreadsheetml/2006/main" name="ExternalData_92" connectionId="13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426.xml><?xml version="1.0" encoding="utf-8"?>
<queryTable xmlns="http://schemas.openxmlformats.org/spreadsheetml/2006/main" name="ExternalData_373" connectionId="4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7.xml><?xml version="1.0" encoding="utf-8"?>
<queryTable xmlns="http://schemas.openxmlformats.org/spreadsheetml/2006/main" name="ExternalData_184" connectionId="11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8.xml><?xml version="1.0" encoding="utf-8"?>
<queryTable xmlns="http://schemas.openxmlformats.org/spreadsheetml/2006/main" name="ExternalData_144" connectionId="74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9.xml><?xml version="1.0" encoding="utf-8"?>
<queryTable xmlns="http://schemas.openxmlformats.org/spreadsheetml/2006/main" name="ExternalData_416" connectionId="6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.xml><?xml version="1.0" encoding="utf-8"?>
<queryTable xmlns="http://schemas.openxmlformats.org/spreadsheetml/2006/main" name="ExternalData_478" connectionId="90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30.xml><?xml version="1.0" encoding="utf-8"?>
<queryTable xmlns="http://schemas.openxmlformats.org/spreadsheetml/2006/main" name="ExternalData_67" connectionId="8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31.xml><?xml version="1.0" encoding="utf-8"?>
<queryTable xmlns="http://schemas.openxmlformats.org/spreadsheetml/2006/main" name="ExternalData_310" connectionId="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2.xml><?xml version="1.0" encoding="utf-8"?>
<queryTable xmlns="http://schemas.openxmlformats.org/spreadsheetml/2006/main" name="ExternalData_520" connectionId="107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33.xml><?xml version="1.0" encoding="utf-8"?>
<queryTable xmlns="http://schemas.openxmlformats.org/spreadsheetml/2006/main" name="ExternalData_94" connectionId="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34.xml><?xml version="1.0" encoding="utf-8"?>
<queryTable xmlns="http://schemas.openxmlformats.org/spreadsheetml/2006/main" name="ExternalData_211" connectionId="12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5.xml><?xml version="1.0" encoding="utf-8"?>
<queryTable xmlns="http://schemas.openxmlformats.org/spreadsheetml/2006/main" name="ExternalData_512" connectionId="104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36.xml><?xml version="1.0" encoding="utf-8"?>
<queryTable xmlns="http://schemas.openxmlformats.org/spreadsheetml/2006/main" name="ExternalData_250" connectionId="13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7.xml><?xml version="1.0" encoding="utf-8"?>
<queryTable xmlns="http://schemas.openxmlformats.org/spreadsheetml/2006/main" name="ExternalData_326" connectionId="3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8.xml><?xml version="1.0" encoding="utf-8"?>
<queryTable xmlns="http://schemas.openxmlformats.org/spreadsheetml/2006/main" name="ExternalData_459" connectionId="8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9.xml><?xml version="1.0" encoding="utf-8"?>
<queryTable xmlns="http://schemas.openxmlformats.org/spreadsheetml/2006/main" name="ExternalData_305" connectionId="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.xml><?xml version="1.0" encoding="utf-8"?>
<queryTable xmlns="http://schemas.openxmlformats.org/spreadsheetml/2006/main" name="ExternalData_58" connectionId="5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40.xml><?xml version="1.0" encoding="utf-8"?>
<queryTable xmlns="http://schemas.openxmlformats.org/spreadsheetml/2006/main" name="ExternalData_227" connectionId="12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1.xml><?xml version="1.0" encoding="utf-8"?>
<queryTable xmlns="http://schemas.openxmlformats.org/spreadsheetml/2006/main" name="ExternalData_434" connectionId="6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2.xml><?xml version="1.0" encoding="utf-8"?>
<queryTable xmlns="http://schemas.openxmlformats.org/spreadsheetml/2006/main" name="ExternalData_436" connectionId="7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3.xml><?xml version="1.0" encoding="utf-8"?>
<queryTable xmlns="http://schemas.openxmlformats.org/spreadsheetml/2006/main" name="ExternalData_254" connectionId="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4.xml><?xml version="1.0" encoding="utf-8"?>
<queryTable xmlns="http://schemas.openxmlformats.org/spreadsheetml/2006/main" name="ExternalData_485" connectionId="93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45.xml><?xml version="1.0" encoding="utf-8"?>
<queryTable xmlns="http://schemas.openxmlformats.org/spreadsheetml/2006/main" name="ExternalData_135" connectionId="60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46.xml><?xml version="1.0" encoding="utf-8"?>
<queryTable xmlns="http://schemas.openxmlformats.org/spreadsheetml/2006/main" name="ExternalData_233" connectionId="1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7.xml><?xml version="1.0" encoding="utf-8"?>
<queryTable xmlns="http://schemas.openxmlformats.org/spreadsheetml/2006/main" name="ExternalData_181" connectionId="1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8.xml><?xml version="1.0" encoding="utf-8"?>
<queryTable xmlns="http://schemas.openxmlformats.org/spreadsheetml/2006/main" name="ExternalData_85" connectionId="11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49.xml><?xml version="1.0" encoding="utf-8"?>
<queryTable xmlns="http://schemas.openxmlformats.org/spreadsheetml/2006/main" name="ExternalData_119" connectionId="29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.xml><?xml version="1.0" encoding="utf-8"?>
<queryTable xmlns="http://schemas.openxmlformats.org/spreadsheetml/2006/main" name="ExternalData_329" connectionId="3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0.xml><?xml version="1.0" encoding="utf-8"?>
<queryTable xmlns="http://schemas.openxmlformats.org/spreadsheetml/2006/main" name="ExternalData_505" connectionId="102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51.xml><?xml version="1.0" encoding="utf-8"?>
<queryTable xmlns="http://schemas.openxmlformats.org/spreadsheetml/2006/main" name="ExternalData_141" connectionId="7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2.xml><?xml version="1.0" encoding="utf-8"?>
<queryTable xmlns="http://schemas.openxmlformats.org/spreadsheetml/2006/main" name="ExternalData_396" connectionId="5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3.xml><?xml version="1.0" encoding="utf-8"?>
<queryTable xmlns="http://schemas.openxmlformats.org/spreadsheetml/2006/main" name="ExternalData_409" connectionId="6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4.xml><?xml version="1.0" encoding="utf-8"?>
<queryTable xmlns="http://schemas.openxmlformats.org/spreadsheetml/2006/main" name="ExternalData_236" connectionId="13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5.xml><?xml version="1.0" encoding="utf-8"?>
<queryTable xmlns="http://schemas.openxmlformats.org/spreadsheetml/2006/main" name="ExternalData_449" connectionId="7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6.xml><?xml version="1.0" encoding="utf-8"?>
<queryTable xmlns="http://schemas.openxmlformats.org/spreadsheetml/2006/main" name="ExternalData_120" connectionId="30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7.xml><?xml version="1.0" encoding="utf-8"?>
<queryTable xmlns="http://schemas.openxmlformats.org/spreadsheetml/2006/main" name="ExternalData_173" connectionId="99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8.xml><?xml version="1.0" encoding="utf-8"?>
<queryTable xmlns="http://schemas.openxmlformats.org/spreadsheetml/2006/main" name="ExternalData_103" connectionId="23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9.xml><?xml version="1.0" encoding="utf-8"?>
<queryTable xmlns="http://schemas.openxmlformats.org/spreadsheetml/2006/main" name="ExternalData_265" connectionId="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.xml><?xml version="1.0" encoding="utf-8"?>
<queryTable xmlns="http://schemas.openxmlformats.org/spreadsheetml/2006/main" name="ExternalData_369" connectionId="4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0.xml><?xml version="1.0" encoding="utf-8"?>
<queryTable xmlns="http://schemas.openxmlformats.org/spreadsheetml/2006/main" name="ExternalData_432" connectionId="6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1.xml><?xml version="1.0" encoding="utf-8"?>
<queryTable xmlns="http://schemas.openxmlformats.org/spreadsheetml/2006/main" name="ExternalData_461" connectionId="8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2.xml><?xml version="1.0" encoding="utf-8"?>
<queryTable xmlns="http://schemas.openxmlformats.org/spreadsheetml/2006/main" name="ExternalData_107" connectionId="24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3.xml><?xml version="1.0" encoding="utf-8"?>
<queryTable xmlns="http://schemas.openxmlformats.org/spreadsheetml/2006/main" name="ExternalData_23" connectionId="294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464.xml><?xml version="1.0" encoding="utf-8"?>
<queryTable xmlns="http://schemas.openxmlformats.org/spreadsheetml/2006/main" name="ExternalData_190" connectionId="1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5.xml><?xml version="1.0" encoding="utf-8"?>
<queryTable xmlns="http://schemas.openxmlformats.org/spreadsheetml/2006/main" name="ExternalData_467" connectionId="8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6.xml><?xml version="1.0" encoding="utf-8"?>
<queryTable xmlns="http://schemas.openxmlformats.org/spreadsheetml/2006/main" name="ExternalData_339" connectionId="3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7.xml><?xml version="1.0" encoding="utf-8"?>
<queryTable xmlns="http://schemas.openxmlformats.org/spreadsheetml/2006/main" name="ExternalData_492" connectionId="97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68.xml><?xml version="1.0" encoding="utf-8"?>
<queryTable xmlns="http://schemas.openxmlformats.org/spreadsheetml/2006/main" name="ExternalData_255" connectionId="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9.xml><?xml version="1.0" encoding="utf-8"?>
<queryTable xmlns="http://schemas.openxmlformats.org/spreadsheetml/2006/main" name="ExternalData_235" connectionId="13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.xml><?xml version="1.0" encoding="utf-8"?>
<queryTable xmlns="http://schemas.openxmlformats.org/spreadsheetml/2006/main" name="ExternalData_401" connectionId="5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0.xml><?xml version="1.0" encoding="utf-8"?>
<queryTable xmlns="http://schemas.openxmlformats.org/spreadsheetml/2006/main" name="ExternalData_440" connectionId="7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1.xml><?xml version="1.0" encoding="utf-8"?>
<queryTable xmlns="http://schemas.openxmlformats.org/spreadsheetml/2006/main" name="ExternalData_503" connectionId="101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72.xml><?xml version="1.0" encoding="utf-8"?>
<queryTable xmlns="http://schemas.openxmlformats.org/spreadsheetml/2006/main" name="ExternalData_466" connectionId="8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3.xml><?xml version="1.0" encoding="utf-8"?>
<queryTable xmlns="http://schemas.openxmlformats.org/spreadsheetml/2006/main" name="ExternalData_324" connectionId="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4.xml><?xml version="1.0" encoding="utf-8"?>
<queryTable xmlns="http://schemas.openxmlformats.org/spreadsheetml/2006/main" name="ExternalData_293" connectionId="1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5.xml><?xml version="1.0" encoding="utf-8"?>
<queryTable xmlns="http://schemas.openxmlformats.org/spreadsheetml/2006/main" name="ExternalData_501" connectionId="101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76.xml><?xml version="1.0" encoding="utf-8"?>
<queryTable xmlns="http://schemas.openxmlformats.org/spreadsheetml/2006/main" name="ExternalData_172" connectionId="9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7.xml><?xml version="1.0" encoding="utf-8"?>
<queryTable xmlns="http://schemas.openxmlformats.org/spreadsheetml/2006/main" name="ExternalData_55" connectionId="4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78.xml><?xml version="1.0" encoding="utf-8"?>
<queryTable xmlns="http://schemas.openxmlformats.org/spreadsheetml/2006/main" name="ExternalData_68" connectionId="8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79.xml><?xml version="1.0" encoding="utf-8"?>
<queryTable xmlns="http://schemas.openxmlformats.org/spreadsheetml/2006/main" name="ExternalData_363" connectionId="4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.xml><?xml version="1.0" encoding="utf-8"?>
<queryTable xmlns="http://schemas.openxmlformats.org/spreadsheetml/2006/main" name="ExternalData_393" connectionId="5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0.xml><?xml version="1.0" encoding="utf-8"?>
<queryTable xmlns="http://schemas.openxmlformats.org/spreadsheetml/2006/main" name="ExternalData_133" connectionId="55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81.xml><?xml version="1.0" encoding="utf-8"?>
<queryTable xmlns="http://schemas.openxmlformats.org/spreadsheetml/2006/main" name="ExternalData_71" connectionId="8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82.xml><?xml version="1.0" encoding="utf-8"?>
<queryTable xmlns="http://schemas.openxmlformats.org/spreadsheetml/2006/main" name="ExternalData_169" connectionId="95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83.xml><?xml version="1.0" encoding="utf-8"?>
<queryTable xmlns="http://schemas.openxmlformats.org/spreadsheetml/2006/main" name="ExternalData_419" connectionId="6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4.xml><?xml version="1.0" encoding="utf-8"?>
<queryTable xmlns="http://schemas.openxmlformats.org/spreadsheetml/2006/main" name="ExternalData_476" connectionId="89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485.xml><?xml version="1.0" encoding="utf-8"?>
<queryTable xmlns="http://schemas.openxmlformats.org/spreadsheetml/2006/main" name="ExternalData_300" connectionId="1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6.xml><?xml version="1.0" encoding="utf-8"?>
<queryTable xmlns="http://schemas.openxmlformats.org/spreadsheetml/2006/main" name="ExternalData_366" connectionId="4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7.xml><?xml version="1.0" encoding="utf-8"?>
<queryTable xmlns="http://schemas.openxmlformats.org/spreadsheetml/2006/main" name="ExternalData_281" connectionId="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8.xml><?xml version="1.0" encoding="utf-8"?>
<queryTable xmlns="http://schemas.openxmlformats.org/spreadsheetml/2006/main" name="ExternalData_34" connectionId="118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489.xml><?xml version="1.0" encoding="utf-8"?>
<queryTable xmlns="http://schemas.openxmlformats.org/spreadsheetml/2006/main" name="ExternalData_165" connectionId="9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9.xml><?xml version="1.0" encoding="utf-8"?>
<queryTable xmlns="http://schemas.openxmlformats.org/spreadsheetml/2006/main" name="ExternalData_286" connectionId="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0.xml><?xml version="1.0" encoding="utf-8"?>
<queryTable xmlns="http://schemas.openxmlformats.org/spreadsheetml/2006/main" name="ExternalData_453" connectionId="7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1.xml><?xml version="1.0" encoding="utf-8"?>
<queryTable xmlns="http://schemas.openxmlformats.org/spreadsheetml/2006/main" name="ExternalData_322" connectionId="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2.xml><?xml version="1.0" encoding="utf-8"?>
<queryTable xmlns="http://schemas.openxmlformats.org/spreadsheetml/2006/main" name="ExternalData_309" connectionId="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3.xml><?xml version="1.0" encoding="utf-8"?>
<queryTable xmlns="http://schemas.openxmlformats.org/spreadsheetml/2006/main" name="ExternalData_132" connectionId="5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94.xml><?xml version="1.0" encoding="utf-8"?>
<queryTable xmlns="http://schemas.openxmlformats.org/spreadsheetml/2006/main" name="ExternalData_210" connectionId="1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5.xml><?xml version="1.0" encoding="utf-8"?>
<queryTable xmlns="http://schemas.openxmlformats.org/spreadsheetml/2006/main" name="ExternalData_139" connectionId="6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96.xml><?xml version="1.0" encoding="utf-8"?>
<queryTable xmlns="http://schemas.openxmlformats.org/spreadsheetml/2006/main" name="ExternalData_162" connectionId="9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97.xml><?xml version="1.0" encoding="utf-8"?>
<queryTable xmlns="http://schemas.openxmlformats.org/spreadsheetml/2006/main" name="ExternalData_359" connectionId="4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8.xml><?xml version="1.0" encoding="utf-8"?>
<queryTable xmlns="http://schemas.openxmlformats.org/spreadsheetml/2006/main" name="ExternalData_399" connectionId="5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9.xml><?xml version="1.0" encoding="utf-8"?>
<queryTable xmlns="http://schemas.openxmlformats.org/spreadsheetml/2006/main" name="ExternalData_138" connectionId="6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.xml><?xml version="1.0" encoding="utf-8"?>
<queryTable xmlns="http://schemas.openxmlformats.org/spreadsheetml/2006/main" name="ExternalData_303" connectionId="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.xml><?xml version="1.0" encoding="utf-8"?>
<queryTable xmlns="http://schemas.openxmlformats.org/spreadsheetml/2006/main" name="ExternalData_161" connectionId="89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00.xml><?xml version="1.0" encoding="utf-8"?>
<queryTable xmlns="http://schemas.openxmlformats.org/spreadsheetml/2006/main" name="ExternalData_418" connectionId="6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1.xml><?xml version="1.0" encoding="utf-8"?>
<queryTable xmlns="http://schemas.openxmlformats.org/spreadsheetml/2006/main" name="ExternalData_299" connectionId="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2.xml><?xml version="1.0" encoding="utf-8"?>
<queryTable xmlns="http://schemas.openxmlformats.org/spreadsheetml/2006/main" name="ExternalData_87" connectionId="11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03.xml><?xml version="1.0" encoding="utf-8"?>
<queryTable xmlns="http://schemas.openxmlformats.org/spreadsheetml/2006/main" name="ExternalData_199" connectionId="1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4.xml><?xml version="1.0" encoding="utf-8"?>
<queryTable xmlns="http://schemas.openxmlformats.org/spreadsheetml/2006/main" name="ExternalData_473" connectionId="8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5.xml><?xml version="1.0" encoding="utf-8"?>
<queryTable xmlns="http://schemas.openxmlformats.org/spreadsheetml/2006/main" name="ExternalData_246" connectionId="13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6.xml><?xml version="1.0" encoding="utf-8"?>
<queryTable xmlns="http://schemas.openxmlformats.org/spreadsheetml/2006/main" name="ExternalData_39" connectionId="1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LBU"/>
    </queryTableFields>
    <queryTableDeletedFields count="1">
      <deletedField name="KOREKSI"/>
    </queryTableDeletedFields>
  </queryTableRefresh>
</queryTable>
</file>

<file path=xl/queryTables/queryTable507.xml><?xml version="1.0" encoding="utf-8"?>
<queryTable xmlns="http://schemas.openxmlformats.org/spreadsheetml/2006/main" name="ExternalData_469" connectionId="8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8.xml><?xml version="1.0" encoding="utf-8"?>
<queryTable xmlns="http://schemas.openxmlformats.org/spreadsheetml/2006/main" name="ExternalData_28" connectionId="2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509.xml><?xml version="1.0" encoding="utf-8"?>
<queryTable xmlns="http://schemas.openxmlformats.org/spreadsheetml/2006/main" name="ExternalData_288" connectionId="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.xml><?xml version="1.0" encoding="utf-8"?>
<queryTable xmlns="http://schemas.openxmlformats.org/spreadsheetml/2006/main" name="ExternalData_311" connectionId="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0.xml><?xml version="1.0" encoding="utf-8"?>
<queryTable xmlns="http://schemas.openxmlformats.org/spreadsheetml/2006/main" name="ExternalData_36" connectionId="13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'no'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511.xml><?xml version="1.0" encoding="utf-8"?>
<queryTable xmlns="http://schemas.openxmlformats.org/spreadsheetml/2006/main" name="ExternalData_51" connectionId="4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12.xml><?xml version="1.0" encoding="utf-8"?>
<queryTable xmlns="http://schemas.openxmlformats.org/spreadsheetml/2006/main" name="ExternalData_318" connectionId="5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3.xml><?xml version="1.0" encoding="utf-8"?>
<queryTable xmlns="http://schemas.openxmlformats.org/spreadsheetml/2006/main" name="ExternalData_209" connectionId="1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4.xml><?xml version="1.0" encoding="utf-8"?>
<queryTable xmlns="http://schemas.openxmlformats.org/spreadsheetml/2006/main" name="ExternalData_129" connectionId="1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5.xml><?xml version="1.0" encoding="utf-8"?>
<queryTable xmlns="http://schemas.openxmlformats.org/spreadsheetml/2006/main" name="ExternalData_388" connectionId="8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6.xml><?xml version="1.0" encoding="utf-8"?>
<queryTable xmlns="http://schemas.openxmlformats.org/spreadsheetml/2006/main" name="ExternalData_328" connectionId="6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7.xml><?xml version="1.0" encoding="utf-8"?>
<queryTable xmlns="http://schemas.openxmlformats.org/spreadsheetml/2006/main" name="ExternalData_21" connectionId="9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18.xml><?xml version="1.0" encoding="utf-8"?>
<queryTable xmlns="http://schemas.openxmlformats.org/spreadsheetml/2006/main" name="ExternalData_302" connectionId="5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9.xml><?xml version="1.0" encoding="utf-8"?>
<queryTable xmlns="http://schemas.openxmlformats.org/spreadsheetml/2006/main" name="ExternalData_378" connectionId="8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.xml><?xml version="1.0" encoding="utf-8"?>
<queryTable xmlns="http://schemas.openxmlformats.org/spreadsheetml/2006/main" name="ExternalData_414" connectionId="6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0.xml><?xml version="1.0" encoding="utf-8"?>
<queryTable xmlns="http://schemas.openxmlformats.org/spreadsheetml/2006/main" name="ExternalData_90" connectionId="97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1.xml><?xml version="1.0" encoding="utf-8"?>
<queryTable xmlns="http://schemas.openxmlformats.org/spreadsheetml/2006/main" name="ExternalData_22" connectionId="13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2.xml><?xml version="1.0" encoding="utf-8"?>
<queryTable xmlns="http://schemas.openxmlformats.org/spreadsheetml/2006/main" name="ExternalData_2" connectionId="9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3.xml><?xml version="1.0" encoding="utf-8"?>
<queryTable xmlns="http://schemas.openxmlformats.org/spreadsheetml/2006/main" name="ExternalData_407" connectionId="98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24.xml><?xml version="1.0" encoding="utf-8"?>
<queryTable xmlns="http://schemas.openxmlformats.org/spreadsheetml/2006/main" name="ExternalData_428" connectionId="105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25.xml><?xml version="1.0" encoding="utf-8"?>
<queryTable xmlns="http://schemas.openxmlformats.org/spreadsheetml/2006/main" name="ExternalData_153" connectionId="13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6.xml><?xml version="1.0" encoding="utf-8"?>
<queryTable xmlns="http://schemas.openxmlformats.org/spreadsheetml/2006/main" name="ExternalData_206" connectionId="1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7.xml><?xml version="1.0" encoding="utf-8"?>
<queryTable xmlns="http://schemas.openxmlformats.org/spreadsheetml/2006/main" name="ExternalData_321" connectionId="5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8.xml><?xml version="1.0" encoding="utf-8"?>
<queryTable xmlns="http://schemas.openxmlformats.org/spreadsheetml/2006/main" name="ExternalData_272" connectionId="4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9.xml><?xml version="1.0" encoding="utf-8"?>
<queryTable xmlns="http://schemas.openxmlformats.org/spreadsheetml/2006/main" name="ExternalData_346" connectionId="6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.xml><?xml version="1.0" encoding="utf-8"?>
<queryTable xmlns="http://schemas.openxmlformats.org/spreadsheetml/2006/main" name="ExternalData_504" connectionId="101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30.xml><?xml version="1.0" encoding="utf-8"?>
<queryTable xmlns="http://schemas.openxmlformats.org/spreadsheetml/2006/main" name="ExternalData_158" connectionId="13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1.xml><?xml version="1.0" encoding="utf-8"?>
<queryTable xmlns="http://schemas.openxmlformats.org/spreadsheetml/2006/main" name="ExternalData_420" connectionId="102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32.xml><?xml version="1.0" encoding="utf-8"?>
<queryTable xmlns="http://schemas.openxmlformats.org/spreadsheetml/2006/main" name="ExternalData_419" connectionId="102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33.xml><?xml version="1.0" encoding="utf-8"?>
<queryTable xmlns="http://schemas.openxmlformats.org/spreadsheetml/2006/main" name="ExternalData_338" connectionId="6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4.xml><?xml version="1.0" encoding="utf-8"?>
<queryTable xmlns="http://schemas.openxmlformats.org/spreadsheetml/2006/main" name="ExternalData_112" connectionId="116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35.xml><?xml version="1.0" encoding="utf-8"?>
<queryTable xmlns="http://schemas.openxmlformats.org/spreadsheetml/2006/main" name="ExternalData_343" connectionId="6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6.xml><?xml version="1.0" encoding="utf-8"?>
<queryTable xmlns="http://schemas.openxmlformats.org/spreadsheetml/2006/main" name="ExternalData_141" connectionId="12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7.xml><?xml version="1.0" encoding="utf-8"?>
<queryTable xmlns="http://schemas.openxmlformats.org/spreadsheetml/2006/main" name="ExternalData_409" connectionId="98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38.xml><?xml version="1.0" encoding="utf-8"?>
<queryTable xmlns="http://schemas.openxmlformats.org/spreadsheetml/2006/main" name="ExternalData_417" connectionId="101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39.xml><?xml version="1.0" encoding="utf-8"?>
<queryTable xmlns="http://schemas.openxmlformats.org/spreadsheetml/2006/main" name="ExternalData_142" connectionId="12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.xml><?xml version="1.0" encoding="utf-8"?>
<queryTable xmlns="http://schemas.openxmlformats.org/spreadsheetml/2006/main" name="ExternalData_102" connectionId="21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40.xml><?xml version="1.0" encoding="utf-8"?>
<queryTable xmlns="http://schemas.openxmlformats.org/spreadsheetml/2006/main" name="ExternalData_331" connectionId="6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1.xml><?xml version="1.0" encoding="utf-8"?>
<queryTable xmlns="http://schemas.openxmlformats.org/spreadsheetml/2006/main" name="ExternalData_415" connectionId="101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42.xml><?xml version="1.0" encoding="utf-8"?>
<queryTable xmlns="http://schemas.openxmlformats.org/spreadsheetml/2006/main" name="ExternalData_372" connectionId="7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3.xml><?xml version="1.0" encoding="utf-8"?>
<queryTable xmlns="http://schemas.openxmlformats.org/spreadsheetml/2006/main" name="ExternalData_174" connectionId="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4.xml><?xml version="1.0" encoding="utf-8"?>
<queryTable xmlns="http://schemas.openxmlformats.org/spreadsheetml/2006/main" name="ExternalData_285" connectionId="4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5.xml><?xml version="1.0" encoding="utf-8"?>
<queryTable xmlns="http://schemas.openxmlformats.org/spreadsheetml/2006/main" name="ExternalData_52" connectionId="4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6.xml><?xml version="1.0" encoding="utf-8"?>
<queryTable xmlns="http://schemas.openxmlformats.org/spreadsheetml/2006/main" name="ExternalData_319" connectionId="5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7.xml><?xml version="1.0" encoding="utf-8"?>
<queryTable xmlns="http://schemas.openxmlformats.org/spreadsheetml/2006/main" name="ExternalData_307" connectionId="5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8.xml><?xml version="1.0" encoding="utf-8"?>
<queryTable xmlns="http://schemas.openxmlformats.org/spreadsheetml/2006/main" name="ExternalData_236" connectionId="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9.xml><?xml version="1.0" encoding="utf-8"?>
<queryTable xmlns="http://schemas.openxmlformats.org/spreadsheetml/2006/main" name="ExternalData_300" connectionId="5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.xml><?xml version="1.0" encoding="utf-8"?>
<queryTable xmlns="http://schemas.openxmlformats.org/spreadsheetml/2006/main" name="ExternalData_494" connectionId="98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50.xml><?xml version="1.0" encoding="utf-8"?>
<queryTable xmlns="http://schemas.openxmlformats.org/spreadsheetml/2006/main" name="ExternalData_396" connectionId="92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51.xml><?xml version="1.0" encoding="utf-8"?>
<queryTable xmlns="http://schemas.openxmlformats.org/spreadsheetml/2006/main" name="ExternalData_266" connectionId="3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2.xml><?xml version="1.0" encoding="utf-8"?>
<queryTable xmlns="http://schemas.openxmlformats.org/spreadsheetml/2006/main" name="ExternalData_421" connectionId="102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53.xml><?xml version="1.0" encoding="utf-8"?>
<queryTable xmlns="http://schemas.openxmlformats.org/spreadsheetml/2006/main" name="ExternalData_223" connectionId="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4.xml><?xml version="1.0" encoding="utf-8"?>
<queryTable xmlns="http://schemas.openxmlformats.org/spreadsheetml/2006/main" name="ExternalData_435" connectionId="107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55.xml><?xml version="1.0" encoding="utf-8"?>
<queryTable xmlns="http://schemas.openxmlformats.org/spreadsheetml/2006/main" name="ExternalData_344" connectionId="6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6.xml><?xml version="1.0" encoding="utf-8"?>
<queryTable xmlns="http://schemas.openxmlformats.org/spreadsheetml/2006/main" name="ExternalData_297" connectionId="5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7.xml><?xml version="1.0" encoding="utf-8"?>
<queryTable xmlns="http://schemas.openxmlformats.org/spreadsheetml/2006/main" name="ExternalData_279" connectionId="4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8.xml><?xml version="1.0" encoding="utf-8"?>
<queryTable xmlns="http://schemas.openxmlformats.org/spreadsheetml/2006/main" name="ExternalData_269" connectionId="3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9.xml><?xml version="1.0" encoding="utf-8"?>
<queryTable xmlns="http://schemas.openxmlformats.org/spreadsheetml/2006/main" name="ExternalData_72" connectionId="8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.xml><?xml version="1.0" encoding="utf-8"?>
<queryTable xmlns="http://schemas.openxmlformats.org/spreadsheetml/2006/main" name="ExternalData_278" connectionId="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0.xml><?xml version="1.0" encoding="utf-8"?>
<queryTable xmlns="http://schemas.openxmlformats.org/spreadsheetml/2006/main" name="ExternalData_181" connectionId="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1.xml><?xml version="1.0" encoding="utf-8"?>
<queryTable xmlns="http://schemas.openxmlformats.org/spreadsheetml/2006/main" name="ExternalData_80" connectionId="89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2.xml><?xml version="1.0" encoding="utf-8"?>
<queryTable xmlns="http://schemas.openxmlformats.org/spreadsheetml/2006/main" name="ExternalData_352" connectionId="7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3.xml><?xml version="1.0" encoding="utf-8"?>
<queryTable xmlns="http://schemas.openxmlformats.org/spreadsheetml/2006/main" name="ExternalData_305" connectionId="5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4.xml><?xml version="1.0" encoding="utf-8"?>
<queryTable xmlns="http://schemas.openxmlformats.org/spreadsheetml/2006/main" name="ExternalData_327" connectionId="6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5.xml><?xml version="1.0" encoding="utf-8"?>
<queryTable xmlns="http://schemas.openxmlformats.org/spreadsheetml/2006/main" name="ExternalData_25" connectionId="21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6.xml><?xml version="1.0" encoding="utf-8"?>
<queryTable xmlns="http://schemas.openxmlformats.org/spreadsheetml/2006/main" name="ExternalData_406" connectionId="97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67.xml><?xml version="1.0" encoding="utf-8"?>
<queryTable xmlns="http://schemas.openxmlformats.org/spreadsheetml/2006/main" name="ExternalData_163" connectionId="13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8.xml><?xml version="1.0" encoding="utf-8"?>
<queryTable xmlns="http://schemas.openxmlformats.org/spreadsheetml/2006/main" name="ExternalData_408" connectionId="98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69.xml><?xml version="1.0" encoding="utf-8"?>
<queryTable xmlns="http://schemas.openxmlformats.org/spreadsheetml/2006/main" name="ExternalData_47" connectionId="4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.xml><?xml version="1.0" encoding="utf-8"?>
<queryTable xmlns="http://schemas.openxmlformats.org/spreadsheetml/2006/main" name="ExternalData_413" connectionId="6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0.xml><?xml version="1.0" encoding="utf-8"?>
<queryTable xmlns="http://schemas.openxmlformats.org/spreadsheetml/2006/main" name="ExternalData_245" connectionId="3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1.xml><?xml version="1.0" encoding="utf-8"?>
<queryTable xmlns="http://schemas.openxmlformats.org/spreadsheetml/2006/main" name="ExternalData_414" connectionId="100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72.xml><?xml version="1.0" encoding="utf-8"?>
<queryTable xmlns="http://schemas.openxmlformats.org/spreadsheetml/2006/main" name="ExternalData_350" connectionId="7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3.xml><?xml version="1.0" encoding="utf-8"?>
<queryTable xmlns="http://schemas.openxmlformats.org/spreadsheetml/2006/main" name="ExternalData_38" connectionId="2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4.xml><?xml version="1.0" encoding="utf-8"?>
<queryTable xmlns="http://schemas.openxmlformats.org/spreadsheetml/2006/main" name="ExternalData_413" connectionId="100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75.xml><?xml version="1.0" encoding="utf-8"?>
<queryTable xmlns="http://schemas.openxmlformats.org/spreadsheetml/2006/main" name="ExternalData_221" connectionId="1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6.xml><?xml version="1.0" encoding="utf-8"?>
<queryTable xmlns="http://schemas.openxmlformats.org/spreadsheetml/2006/main" name="ExternalData_16" connectionId="1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7.xml><?xml version="1.0" encoding="utf-8"?>
<queryTable xmlns="http://schemas.openxmlformats.org/spreadsheetml/2006/main" name="ExternalData_434" connectionId="107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78.xml><?xml version="1.0" encoding="utf-8"?>
<queryTable xmlns="http://schemas.openxmlformats.org/spreadsheetml/2006/main" name="ExternalData_151" connectionId="1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9.xml><?xml version="1.0" encoding="utf-8"?>
<queryTable xmlns="http://schemas.openxmlformats.org/spreadsheetml/2006/main" name="ExternalData_431" connectionId="106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8.xml><?xml version="1.0" encoding="utf-8"?>
<queryTable xmlns="http://schemas.openxmlformats.org/spreadsheetml/2006/main" name="ExternalData_208" connectionId="1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0.xml><?xml version="1.0" encoding="utf-8"?>
<queryTable xmlns="http://schemas.openxmlformats.org/spreadsheetml/2006/main" name="ExternalData_322" connectionId="6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1.xml><?xml version="1.0" encoding="utf-8"?>
<queryTable xmlns="http://schemas.openxmlformats.org/spreadsheetml/2006/main" name="ExternalData_260" connectionId="3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2.xml><?xml version="1.0" encoding="utf-8"?>
<queryTable xmlns="http://schemas.openxmlformats.org/spreadsheetml/2006/main" name="ExternalData_263" connectionId="3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3.xml><?xml version="1.0" encoding="utf-8"?>
<queryTable xmlns="http://schemas.openxmlformats.org/spreadsheetml/2006/main" name="ExternalData_215" connectionId="1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4.xml><?xml version="1.0" encoding="utf-8"?>
<queryTable xmlns="http://schemas.openxmlformats.org/spreadsheetml/2006/main" name="ExternalData_204" connectionId="1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5.xml><?xml version="1.0" encoding="utf-8"?>
<queryTable xmlns="http://schemas.openxmlformats.org/spreadsheetml/2006/main" name="ExternalData_329" connectionId="6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6.xml><?xml version="1.0" encoding="utf-8"?>
<queryTable xmlns="http://schemas.openxmlformats.org/spreadsheetml/2006/main" name="ExternalData_379" connectionId="8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7.xml><?xml version="1.0" encoding="utf-8"?>
<queryTable xmlns="http://schemas.openxmlformats.org/spreadsheetml/2006/main" name="ExternalData_98" connectionId="111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88.xml><?xml version="1.0" encoding="utf-8"?>
<queryTable xmlns="http://schemas.openxmlformats.org/spreadsheetml/2006/main" name="ExternalData_69" connectionId="79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9.xml><?xml version="1.0" encoding="utf-8"?>
<queryTable xmlns="http://schemas.openxmlformats.org/spreadsheetml/2006/main" name="ExternalData_278" connectionId="4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.xml><?xml version="1.0" encoding="utf-8"?>
<queryTable xmlns="http://schemas.openxmlformats.org/spreadsheetml/2006/main" name="ExternalData_525" connectionId="108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90.xml><?xml version="1.0" encoding="utf-8"?>
<queryTable xmlns="http://schemas.openxmlformats.org/spreadsheetml/2006/main" name="ExternalData_356" connectionId="7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1.xml><?xml version="1.0" encoding="utf-8"?>
<queryTable xmlns="http://schemas.openxmlformats.org/spreadsheetml/2006/main" name="ExternalData_63" connectionId="7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2.xml><?xml version="1.0" encoding="utf-8"?>
<queryTable xmlns="http://schemas.openxmlformats.org/spreadsheetml/2006/main" name="ExternalData_176" connectionId="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3.xml><?xml version="1.0" encoding="utf-8"?>
<queryTable xmlns="http://schemas.openxmlformats.org/spreadsheetml/2006/main" name="ExternalData_436" connectionId="108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94.xml><?xml version="1.0" encoding="utf-8"?>
<queryTable xmlns="http://schemas.openxmlformats.org/spreadsheetml/2006/main" name="ExternalData_140" connectionId="12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5.xml><?xml version="1.0" encoding="utf-8"?>
<queryTable xmlns="http://schemas.openxmlformats.org/spreadsheetml/2006/main" name="ExternalData_106" connectionId="114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96.xml><?xml version="1.0" encoding="utf-8"?>
<queryTable xmlns="http://schemas.openxmlformats.org/spreadsheetml/2006/main" name="ExternalData_27" connectionId="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7.xml><?xml version="1.0" encoding="utf-8"?>
<queryTable xmlns="http://schemas.openxmlformats.org/spreadsheetml/2006/main" name="ExternalData_121" connectionId="1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8.xml><?xml version="1.0" encoding="utf-8"?>
<queryTable xmlns="http://schemas.openxmlformats.org/spreadsheetml/2006/main" name="ExternalData_349" connectionId="7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9.xml><?xml version="1.0" encoding="utf-8"?>
<queryTable xmlns="http://schemas.openxmlformats.org/spreadsheetml/2006/main" name="ExternalData_399" connectionId="93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.xml><?xml version="1.0" encoding="utf-8"?>
<queryTable xmlns="http://schemas.openxmlformats.org/spreadsheetml/2006/main" name="ExternalData_112" connectionId="2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60.xml><?xml version="1.0" encoding="utf-8"?>
<queryTable xmlns="http://schemas.openxmlformats.org/spreadsheetml/2006/main" name="ExternalData_456" connectionId="7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0.xml><?xml version="1.0" encoding="utf-8"?>
<queryTable xmlns="http://schemas.openxmlformats.org/spreadsheetml/2006/main" name="ExternalData_88" connectionId="95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1.xml><?xml version="1.0" encoding="utf-8"?>
<queryTable xmlns="http://schemas.openxmlformats.org/spreadsheetml/2006/main" name="ExternalData_123" connectionId="1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2.xml><?xml version="1.0" encoding="utf-8"?>
<queryTable xmlns="http://schemas.openxmlformats.org/spreadsheetml/2006/main" name="ExternalData_76" connectionId="87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3.xml><?xml version="1.0" encoding="utf-8"?>
<queryTable xmlns="http://schemas.openxmlformats.org/spreadsheetml/2006/main" name="ExternalData_439" connectionId="109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04.xml><?xml version="1.0" encoding="utf-8"?>
<queryTable xmlns="http://schemas.openxmlformats.org/spreadsheetml/2006/main" name="ExternalData_240" connectionId="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5.xml><?xml version="1.0" encoding="utf-8"?>
<queryTable xmlns="http://schemas.openxmlformats.org/spreadsheetml/2006/main" name="ExternalData_254" connectionId="3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6.xml><?xml version="1.0" encoding="utf-8"?>
<queryTable xmlns="http://schemas.openxmlformats.org/spreadsheetml/2006/main" name="ExternalData_207" connectionId="1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7.xml><?xml version="1.0" encoding="utf-8"?>
<queryTable xmlns="http://schemas.openxmlformats.org/spreadsheetml/2006/main" name="ExternalData_149" connectionId="12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8.xml><?xml version="1.0" encoding="utf-8"?>
<queryTable xmlns="http://schemas.openxmlformats.org/spreadsheetml/2006/main" name="ExternalData_427" connectionId="105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09.xml><?xml version="1.0" encoding="utf-8"?>
<queryTable xmlns="http://schemas.openxmlformats.org/spreadsheetml/2006/main" name="ExternalData_298" connectionId="5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.xml><?xml version="1.0" encoding="utf-8"?>
<queryTable xmlns="http://schemas.openxmlformats.org/spreadsheetml/2006/main" name="ExternalData_328" connectionId="3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0.xml><?xml version="1.0" encoding="utf-8"?>
<queryTable xmlns="http://schemas.openxmlformats.org/spreadsheetml/2006/main" name="ExternalData_15" connectionId="1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1.xml><?xml version="1.0" encoding="utf-8"?>
<queryTable xmlns="http://schemas.openxmlformats.org/spreadsheetml/2006/main" name="ExternalData_398" connectionId="92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12.xml><?xml version="1.0" encoding="utf-8"?>
<queryTable xmlns="http://schemas.openxmlformats.org/spreadsheetml/2006/main" name="ExternalData_235" connectionId="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3.xml><?xml version="1.0" encoding="utf-8"?>
<queryTable xmlns="http://schemas.openxmlformats.org/spreadsheetml/2006/main" name="ExternalData_424" connectionId="104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14.xml><?xml version="1.0" encoding="utf-8"?>
<queryTable xmlns="http://schemas.openxmlformats.org/spreadsheetml/2006/main" name="ExternalData_227" connectionId="1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5.xml><?xml version="1.0" encoding="utf-8"?>
<queryTable xmlns="http://schemas.openxmlformats.org/spreadsheetml/2006/main" name="ExternalData_357" connectionId="7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6.xml><?xml version="1.0" encoding="utf-8"?>
<queryTable xmlns="http://schemas.openxmlformats.org/spreadsheetml/2006/main" name="ExternalData_351" connectionId="7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7.xml><?xml version="1.0" encoding="utf-8"?>
<queryTable xmlns="http://schemas.openxmlformats.org/spreadsheetml/2006/main" name="ExternalData_4" connectionId="110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8.xml><?xml version="1.0" encoding="utf-8"?>
<queryTable xmlns="http://schemas.openxmlformats.org/spreadsheetml/2006/main" name="ExternalData_49" connectionId="4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9.xml><?xml version="1.0" encoding="utf-8"?>
<queryTable xmlns="http://schemas.openxmlformats.org/spreadsheetml/2006/main" name="ExternalData_247" connectionId="3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.xml><?xml version="1.0" encoding="utf-8"?>
<queryTable xmlns="http://schemas.openxmlformats.org/spreadsheetml/2006/main" name="ExternalData_444" connectionId="7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0.xml><?xml version="1.0" encoding="utf-8"?>
<queryTable xmlns="http://schemas.openxmlformats.org/spreadsheetml/2006/main" name="ExternalData_250" connectionId="3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1.xml><?xml version="1.0" encoding="utf-8"?>
<queryTable xmlns="http://schemas.openxmlformats.org/spreadsheetml/2006/main" name="ExternalData_30" connectionId="24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2.xml><?xml version="1.0" encoding="utf-8"?>
<queryTable xmlns="http://schemas.openxmlformats.org/spreadsheetml/2006/main" name="ExternalData_137" connectionId="12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3.xml><?xml version="1.0" encoding="utf-8"?>
<queryTable xmlns="http://schemas.openxmlformats.org/spreadsheetml/2006/main" name="ExternalData_345" connectionId="6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4.xml><?xml version="1.0" encoding="utf-8"?>
<queryTable xmlns="http://schemas.openxmlformats.org/spreadsheetml/2006/main" name="ExternalData_426" connectionId="104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25.xml><?xml version="1.0" encoding="utf-8"?>
<queryTable xmlns="http://schemas.openxmlformats.org/spreadsheetml/2006/main" name="ExternalData_330" connectionId="6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6.xml><?xml version="1.0" encoding="utf-8"?>
<queryTable xmlns="http://schemas.openxmlformats.org/spreadsheetml/2006/main" name="ExternalData_34" connectionId="2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7.xml><?xml version="1.0" encoding="utf-8"?>
<queryTable xmlns="http://schemas.openxmlformats.org/spreadsheetml/2006/main" name="ExternalData_262" connectionId="3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8.xml><?xml version="1.0" encoding="utf-8"?>
<queryTable xmlns="http://schemas.openxmlformats.org/spreadsheetml/2006/main" name="ExternalData_216" connectionId="1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9.xml><?xml version="1.0" encoding="utf-8"?>
<queryTable xmlns="http://schemas.openxmlformats.org/spreadsheetml/2006/main" name="ExternalData_160" connectionId="13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.xml><?xml version="1.0" encoding="utf-8"?>
<queryTable xmlns="http://schemas.openxmlformats.org/spreadsheetml/2006/main" name="ExternalData_271" connectionId="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0.xml><?xml version="1.0" encoding="utf-8"?>
<queryTable xmlns="http://schemas.openxmlformats.org/spreadsheetml/2006/main" name="ExternalData_146" connectionId="12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1.xml><?xml version="1.0" encoding="utf-8"?>
<queryTable xmlns="http://schemas.openxmlformats.org/spreadsheetml/2006/main" name="ExternalData_110" connectionId="115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32.xml><?xml version="1.0" encoding="utf-8"?>
<queryTable xmlns="http://schemas.openxmlformats.org/spreadsheetml/2006/main" name="ExternalData_363" connectionId="7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3.xml><?xml version="1.0" encoding="utf-8"?>
<queryTable xmlns="http://schemas.openxmlformats.org/spreadsheetml/2006/main" name="ExternalData_213" connectionId="1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4.xml><?xml version="1.0" encoding="utf-8"?>
<queryTable xmlns="http://schemas.openxmlformats.org/spreadsheetml/2006/main" name="ExternalData_287" connectionId="4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5.xml><?xml version="1.0" encoding="utf-8"?>
<queryTable xmlns="http://schemas.openxmlformats.org/spreadsheetml/2006/main" name="ExternalData_374" connectionId="8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6.xml><?xml version="1.0" encoding="utf-8"?>
<queryTable xmlns="http://schemas.openxmlformats.org/spreadsheetml/2006/main" name="ExternalData_353" connectionId="7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7.xml><?xml version="1.0" encoding="utf-8"?>
<queryTable xmlns="http://schemas.openxmlformats.org/spreadsheetml/2006/main" name="ExternalData_136" connectionId="12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8.xml><?xml version="1.0" encoding="utf-8"?>
<queryTable xmlns="http://schemas.openxmlformats.org/spreadsheetml/2006/main" name="ExternalData_355" connectionId="7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9.xml><?xml version="1.0" encoding="utf-8"?>
<queryTable xmlns="http://schemas.openxmlformats.org/spreadsheetml/2006/main" name="ExternalData_111" connectionId="1159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4.xml><?xml version="1.0" encoding="utf-8"?>
<queryTable xmlns="http://schemas.openxmlformats.org/spreadsheetml/2006/main" name="ExternalData_433" connectionId="6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0.xml><?xml version="1.0" encoding="utf-8"?>
<queryTable xmlns="http://schemas.openxmlformats.org/spreadsheetml/2006/main" name="ExternalData_438" connectionId="108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41.xml><?xml version="1.0" encoding="utf-8"?>
<queryTable xmlns="http://schemas.openxmlformats.org/spreadsheetml/2006/main" name="ExternalData_62" connectionId="7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2.xml><?xml version="1.0" encoding="utf-8"?>
<queryTable xmlns="http://schemas.openxmlformats.org/spreadsheetml/2006/main" name="ExternalData_369" connectionId="7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3.xml><?xml version="1.0" encoding="utf-8"?>
<queryTable xmlns="http://schemas.openxmlformats.org/spreadsheetml/2006/main" name="ExternalData_389" connectionId="8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4.xml><?xml version="1.0" encoding="utf-8"?>
<queryTable xmlns="http://schemas.openxmlformats.org/spreadsheetml/2006/main" name="ExternalData_165" connectionId="13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5.xml><?xml version="1.0" encoding="utf-8"?>
<queryTable xmlns="http://schemas.openxmlformats.org/spreadsheetml/2006/main" name="ExternalData_147" connectionId="12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6.xml><?xml version="1.0" encoding="utf-8"?>
<queryTable xmlns="http://schemas.openxmlformats.org/spreadsheetml/2006/main" name="ExternalData_362" connectionId="7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7.xml><?xml version="1.0" encoding="utf-8"?>
<queryTable xmlns="http://schemas.openxmlformats.org/spreadsheetml/2006/main" name="ExternalData_179" connectionId="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8.xml><?xml version="1.0" encoding="utf-8"?>
<queryTable xmlns="http://schemas.openxmlformats.org/spreadsheetml/2006/main" name="ExternalData_99" connectionId="111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49.xml><?xml version="1.0" encoding="utf-8"?>
<queryTable xmlns="http://schemas.openxmlformats.org/spreadsheetml/2006/main" name="ExternalData_60" connectionId="6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.xml><?xml version="1.0" encoding="utf-8"?>
<queryTable xmlns="http://schemas.openxmlformats.org/spreadsheetml/2006/main" name="ExternalData_524" connectionId="108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50.xml><?xml version="1.0" encoding="utf-8"?>
<queryTable xmlns="http://schemas.openxmlformats.org/spreadsheetml/2006/main" name="ExternalData_195" connectionId="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1.xml><?xml version="1.0" encoding="utf-8"?>
<queryTable xmlns="http://schemas.openxmlformats.org/spreadsheetml/2006/main" name="ExternalData_125" connectionId="1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2.xml><?xml version="1.0" encoding="utf-8"?>
<queryTable xmlns="http://schemas.openxmlformats.org/spreadsheetml/2006/main" name="ExternalData_103" connectionId="1130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53.xml><?xml version="1.0" encoding="utf-8"?>
<queryTable xmlns="http://schemas.openxmlformats.org/spreadsheetml/2006/main" name="ExternalData_288" connectionId="4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4.xml><?xml version="1.0" encoding="utf-8"?>
<queryTable xmlns="http://schemas.openxmlformats.org/spreadsheetml/2006/main" name="ExternalData_89" connectionId="9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5.xml><?xml version="1.0" encoding="utf-8"?>
<queryTable xmlns="http://schemas.openxmlformats.org/spreadsheetml/2006/main" name="ExternalData_185" connectionId="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6.xml><?xml version="1.0" encoding="utf-8"?>
<queryTable xmlns="http://schemas.openxmlformats.org/spreadsheetml/2006/main" name="ExternalData_198" connectionId="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7.xml><?xml version="1.0" encoding="utf-8"?>
<queryTable xmlns="http://schemas.openxmlformats.org/spreadsheetml/2006/main" name="ExternalData_86" connectionId="94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8.xml><?xml version="1.0" encoding="utf-8"?>
<queryTable xmlns="http://schemas.openxmlformats.org/spreadsheetml/2006/main" name="ExternalData_222" connectionId="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9.xml><?xml version="1.0" encoding="utf-8"?>
<queryTable xmlns="http://schemas.openxmlformats.org/spreadsheetml/2006/main" name="ExternalData_303" connectionId="5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.xml><?xml version="1.0" encoding="utf-8"?>
<queryTable xmlns="http://schemas.openxmlformats.org/spreadsheetml/2006/main" name="ExternalData_197" connectionId="1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0.xml><?xml version="1.0" encoding="utf-8"?>
<queryTable xmlns="http://schemas.openxmlformats.org/spreadsheetml/2006/main" name="ExternalData_309" connectionId="5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1.xml><?xml version="1.0" encoding="utf-8"?>
<queryTable xmlns="http://schemas.openxmlformats.org/spreadsheetml/2006/main" name="ExternalData_12" connectionId="12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2.xml><?xml version="1.0" encoding="utf-8"?>
<queryTable xmlns="http://schemas.openxmlformats.org/spreadsheetml/2006/main" name="ExternalData_42" connectionId="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3.xml><?xml version="1.0" encoding="utf-8"?>
<queryTable xmlns="http://schemas.openxmlformats.org/spreadsheetml/2006/main" name="ExternalData_28" connectionId="2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4.xml><?xml version="1.0" encoding="utf-8"?>
<queryTable xmlns="http://schemas.openxmlformats.org/spreadsheetml/2006/main" name="ExternalData_394" connectionId="90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65.xml><?xml version="1.0" encoding="utf-8"?>
<queryTable xmlns="http://schemas.openxmlformats.org/spreadsheetml/2006/main" name="ExternalData_320" connectionId="5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6.xml><?xml version="1.0" encoding="utf-8"?>
<queryTable xmlns="http://schemas.openxmlformats.org/spreadsheetml/2006/main" name="ExternalData_74" connectionId="8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7.xml><?xml version="1.0" encoding="utf-8"?>
<queryTable xmlns="http://schemas.openxmlformats.org/spreadsheetml/2006/main" name="ExternalData_289" connectionId="4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8.xml><?xml version="1.0" encoding="utf-8"?>
<queryTable xmlns="http://schemas.openxmlformats.org/spreadsheetml/2006/main" name="ExternalData_23" connectionId="1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9.xml><?xml version="1.0" encoding="utf-8"?>
<queryTable xmlns="http://schemas.openxmlformats.org/spreadsheetml/2006/main" name="ExternalData_120" connectionId="1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.xml><?xml version="1.0" encoding="utf-8"?>
<queryTable xmlns="http://schemas.openxmlformats.org/spreadsheetml/2006/main" name="ExternalData_397" connectionId="5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0.xml><?xml version="1.0" encoding="utf-8"?>
<queryTable xmlns="http://schemas.openxmlformats.org/spreadsheetml/2006/main" name="ExternalData_93" connectionId="10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1.xml><?xml version="1.0" encoding="utf-8"?>
<queryTable xmlns="http://schemas.openxmlformats.org/spreadsheetml/2006/main" name="ExternalData_132" connectionId="12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2.xml><?xml version="1.0" encoding="utf-8"?>
<queryTable xmlns="http://schemas.openxmlformats.org/spreadsheetml/2006/main" name="ExternalData_9" connectionId="116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3.xml><?xml version="1.0" encoding="utf-8"?>
<queryTable xmlns="http://schemas.openxmlformats.org/spreadsheetml/2006/main" name="ExternalData_127" connectionId="1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4.xml><?xml version="1.0" encoding="utf-8"?>
<queryTable xmlns="http://schemas.openxmlformats.org/spreadsheetml/2006/main" name="ExternalData_347" connectionId="6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5.xml><?xml version="1.0" encoding="utf-8"?>
<queryTable xmlns="http://schemas.openxmlformats.org/spreadsheetml/2006/main" name="ExternalData_130" connectionId="1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6.xml><?xml version="1.0" encoding="utf-8"?>
<queryTable xmlns="http://schemas.openxmlformats.org/spreadsheetml/2006/main" name="ExternalData_404" connectionId="97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77.xml><?xml version="1.0" encoding="utf-8"?>
<queryTable xmlns="http://schemas.openxmlformats.org/spreadsheetml/2006/main" name="ExternalData_311" connectionId="5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8.xml><?xml version="1.0" encoding="utf-8"?>
<queryTable xmlns="http://schemas.openxmlformats.org/spreadsheetml/2006/main" name="ExternalData_249" connectionId="3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9.xml><?xml version="1.0" encoding="utf-8"?>
<queryTable xmlns="http://schemas.openxmlformats.org/spreadsheetml/2006/main" name="ExternalData_61" connectionId="6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.xml><?xml version="1.0" encoding="utf-8"?>
<queryTable xmlns="http://schemas.openxmlformats.org/spreadsheetml/2006/main" name="ExternalData_98" connectionId="1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680.xml><?xml version="1.0" encoding="utf-8"?>
<queryTable xmlns="http://schemas.openxmlformats.org/spreadsheetml/2006/main" name="ExternalData_422" connectionId="103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81.xml><?xml version="1.0" encoding="utf-8"?>
<queryTable xmlns="http://schemas.openxmlformats.org/spreadsheetml/2006/main" name="ExternalData_77" connectionId="87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2.xml><?xml version="1.0" encoding="utf-8"?>
<queryTable xmlns="http://schemas.openxmlformats.org/spreadsheetml/2006/main" name="ExternalData_39" connectionId="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3.xml><?xml version="1.0" encoding="utf-8"?>
<queryTable xmlns="http://schemas.openxmlformats.org/spreadsheetml/2006/main" name="ExternalData_178" connectionId="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4.xml><?xml version="1.0" encoding="utf-8"?>
<queryTable xmlns="http://schemas.openxmlformats.org/spreadsheetml/2006/main" name="ExternalData_365" connectionId="7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5.xml><?xml version="1.0" encoding="utf-8"?>
<queryTable xmlns="http://schemas.openxmlformats.org/spreadsheetml/2006/main" name="ExternalData_337" connectionId="6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6.xml><?xml version="1.0" encoding="utf-8"?>
<queryTable xmlns="http://schemas.openxmlformats.org/spreadsheetml/2006/main" name="ExternalData_243" connectionId="3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7.xml><?xml version="1.0" encoding="utf-8"?>
<queryTable xmlns="http://schemas.openxmlformats.org/spreadsheetml/2006/main" name="ExternalData_53" connectionId="5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8.xml><?xml version="1.0" encoding="utf-8"?>
<queryTable xmlns="http://schemas.openxmlformats.org/spreadsheetml/2006/main" name="ExternalData_3" connectionId="10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9.xml><?xml version="1.0" encoding="utf-8"?>
<queryTable xmlns="http://schemas.openxmlformats.org/spreadsheetml/2006/main" name="ExternalData_229" connectionId="2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.xml><?xml version="1.0" encoding="utf-8"?>
<queryTable xmlns="http://schemas.openxmlformats.org/spreadsheetml/2006/main" name="ExternalData_241" connectionId="13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0.xml><?xml version="1.0" encoding="utf-8"?>
<queryTable xmlns="http://schemas.openxmlformats.org/spreadsheetml/2006/main" name="ExternalData_310" connectionId="5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1.xml><?xml version="1.0" encoding="utf-8"?>
<queryTable xmlns="http://schemas.openxmlformats.org/spreadsheetml/2006/main" name="ExternalData_148" connectionId="1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2.xml><?xml version="1.0" encoding="utf-8"?>
<queryTable xmlns="http://schemas.openxmlformats.org/spreadsheetml/2006/main" name="ExternalData_144" connectionId="12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3.xml><?xml version="1.0" encoding="utf-8"?>
<queryTable xmlns="http://schemas.openxmlformats.org/spreadsheetml/2006/main" name="ExternalData_332" connectionId="6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4.xml><?xml version="1.0" encoding="utf-8"?>
<queryTable xmlns="http://schemas.openxmlformats.org/spreadsheetml/2006/main" name="ExternalData_36" connectionId="2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5.xml><?xml version="1.0" encoding="utf-8"?>
<queryTable xmlns="http://schemas.openxmlformats.org/spreadsheetml/2006/main" name="ExternalData_252" connectionId="3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6.xml><?xml version="1.0" encoding="utf-8"?>
<queryTable xmlns="http://schemas.openxmlformats.org/spreadsheetml/2006/main" name="ExternalData_360" connectionId="7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7.xml><?xml version="1.0" encoding="utf-8"?>
<queryTable xmlns="http://schemas.openxmlformats.org/spreadsheetml/2006/main" name="ExternalData_234" connectionId="2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8.xml><?xml version="1.0" encoding="utf-8"?>
<queryTable xmlns="http://schemas.openxmlformats.org/spreadsheetml/2006/main" name="ExternalData_275" connectionId="4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9.xml><?xml version="1.0" encoding="utf-8"?>
<queryTable xmlns="http://schemas.openxmlformats.org/spreadsheetml/2006/main" name="ExternalData_393" connectionId="90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.xml><?xml version="1.0" encoding="utf-8"?>
<queryTable xmlns="http://schemas.openxmlformats.org/spreadsheetml/2006/main" name="ExternalData_101" connectionId="1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70.xml><?xml version="1.0" encoding="utf-8"?>
<queryTable xmlns="http://schemas.openxmlformats.org/spreadsheetml/2006/main" name="ExternalData_484" connectionId="92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00.xml><?xml version="1.0" encoding="utf-8"?>
<queryTable xmlns="http://schemas.openxmlformats.org/spreadsheetml/2006/main" name="ExternalData_170" connectionId="13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1.xml><?xml version="1.0" encoding="utf-8"?>
<queryTable xmlns="http://schemas.openxmlformats.org/spreadsheetml/2006/main" name="ExternalData_316" connectionId="5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2.xml><?xml version="1.0" encoding="utf-8"?>
<queryTable xmlns="http://schemas.openxmlformats.org/spreadsheetml/2006/main" name="ExternalData_194" connectionId="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3.xml><?xml version="1.0" encoding="utf-8"?>
<queryTable xmlns="http://schemas.openxmlformats.org/spreadsheetml/2006/main" name="ExternalData_208" connectionId="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4.xml><?xml version="1.0" encoding="utf-8"?>
<queryTable xmlns="http://schemas.openxmlformats.org/spreadsheetml/2006/main" name="ExternalData_228" connectionId="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5.xml><?xml version="1.0" encoding="utf-8"?>
<queryTable xmlns="http://schemas.openxmlformats.org/spreadsheetml/2006/main" name="ExternalData_232" connectionId="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6.xml><?xml version="1.0" encoding="utf-8"?>
<queryTable xmlns="http://schemas.openxmlformats.org/spreadsheetml/2006/main" name="ExternalData_35" connectionId="2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7.xml><?xml version="1.0" encoding="utf-8"?>
<queryTable xmlns="http://schemas.openxmlformats.org/spreadsheetml/2006/main" name="ExternalData_117" connectionId="1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8.xml><?xml version="1.0" encoding="utf-8"?>
<queryTable xmlns="http://schemas.openxmlformats.org/spreadsheetml/2006/main" name="ExternalData_193" connectionId="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9.xml><?xml version="1.0" encoding="utf-8"?>
<queryTable xmlns="http://schemas.openxmlformats.org/spreadsheetml/2006/main" name="ExternalData_284" connectionId="4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.xml><?xml version="1.0" encoding="utf-8"?>
<queryTable xmlns="http://schemas.openxmlformats.org/spreadsheetml/2006/main" name="ExternalData_99" connectionId="12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710.xml><?xml version="1.0" encoding="utf-8"?>
<queryTable xmlns="http://schemas.openxmlformats.org/spreadsheetml/2006/main" name="ExternalData_105" connectionId="1137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11.xml><?xml version="1.0" encoding="utf-8"?>
<queryTable xmlns="http://schemas.openxmlformats.org/spreadsheetml/2006/main" name="ExternalData_219" connectionId="1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2.xml><?xml version="1.0" encoding="utf-8"?>
<queryTable xmlns="http://schemas.openxmlformats.org/spreadsheetml/2006/main" name="ExternalData_169" connectionId="13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3.xml><?xml version="1.0" encoding="utf-8"?>
<queryTable xmlns="http://schemas.openxmlformats.org/spreadsheetml/2006/main" name="ExternalData_342" connectionId="6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4.xml><?xml version="1.0" encoding="utf-8"?>
<queryTable xmlns="http://schemas.openxmlformats.org/spreadsheetml/2006/main" name="ExternalData_376" connectionId="8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5.xml><?xml version="1.0" encoding="utf-8"?>
<queryTable xmlns="http://schemas.openxmlformats.org/spreadsheetml/2006/main" name="ExternalData_55" connectionId="5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6.xml><?xml version="1.0" encoding="utf-8"?>
<queryTable xmlns="http://schemas.openxmlformats.org/spreadsheetml/2006/main" name="ExternalData_205" connectionId="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7.xml><?xml version="1.0" encoding="utf-8"?>
<queryTable xmlns="http://schemas.openxmlformats.org/spreadsheetml/2006/main" name="ExternalData_290" connectionId="4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8.xml><?xml version="1.0" encoding="utf-8"?>
<queryTable xmlns="http://schemas.openxmlformats.org/spreadsheetml/2006/main" name="ExternalData_286" connectionId="4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9.xml><?xml version="1.0" encoding="utf-8"?>
<queryTable xmlns="http://schemas.openxmlformats.org/spreadsheetml/2006/main" name="ExternalData_270" connectionId="4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.xml><?xml version="1.0" encoding="utf-8"?>
<queryTable xmlns="http://schemas.openxmlformats.org/spreadsheetml/2006/main" name="ExternalData_216" connectionId="12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0.xml><?xml version="1.0" encoding="utf-8"?>
<queryTable xmlns="http://schemas.openxmlformats.org/spreadsheetml/2006/main" name="ExternalData_296" connectionId="5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1.xml><?xml version="1.0" encoding="utf-8"?>
<queryTable xmlns="http://schemas.openxmlformats.org/spreadsheetml/2006/main" name="ExternalData_97" connectionId="110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2.xml><?xml version="1.0" encoding="utf-8"?>
<queryTable xmlns="http://schemas.openxmlformats.org/spreadsheetml/2006/main" name="ExternalData_162" connectionId="13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3.xml><?xml version="1.0" encoding="utf-8"?>
<queryTable xmlns="http://schemas.openxmlformats.org/spreadsheetml/2006/main" name="ExternalData_201" connectionId="1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4.xml><?xml version="1.0" encoding="utf-8"?>
<queryTable xmlns="http://schemas.openxmlformats.org/spreadsheetml/2006/main" name="ExternalData_122" connectionId="1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5.xml><?xml version="1.0" encoding="utf-8"?>
<queryTable xmlns="http://schemas.openxmlformats.org/spreadsheetml/2006/main" name="ExternalData_157" connectionId="13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6.xml><?xml version="1.0" encoding="utf-8"?>
<queryTable xmlns="http://schemas.openxmlformats.org/spreadsheetml/2006/main" name="ExternalData_100" connectionId="111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27.xml><?xml version="1.0" encoding="utf-8"?>
<queryTable xmlns="http://schemas.openxmlformats.org/spreadsheetml/2006/main" name="ExternalData_358" connectionId="7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8.xml><?xml version="1.0" encoding="utf-8"?>
<queryTable xmlns="http://schemas.openxmlformats.org/spreadsheetml/2006/main" name="ExternalData_107" connectionId="114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29.xml><?xml version="1.0" encoding="utf-8"?>
<queryTable xmlns="http://schemas.openxmlformats.org/spreadsheetml/2006/main" name="ExternalData_67" connectionId="7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.xml><?xml version="1.0" encoding="utf-8"?>
<queryTable xmlns="http://schemas.openxmlformats.org/spreadsheetml/2006/main" name="ExternalData_408" connectionId="6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0.xml><?xml version="1.0" encoding="utf-8"?>
<queryTable xmlns="http://schemas.openxmlformats.org/spreadsheetml/2006/main" name="ExternalData_96" connectionId="11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1.xml><?xml version="1.0" encoding="utf-8"?>
<queryTable xmlns="http://schemas.openxmlformats.org/spreadsheetml/2006/main" name="ExternalData_32" connectionId="2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2.xml><?xml version="1.0" encoding="utf-8"?>
<queryTable xmlns="http://schemas.openxmlformats.org/spreadsheetml/2006/main" name="ExternalData_403" connectionId="96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33.xml><?xml version="1.0" encoding="utf-8"?>
<queryTable xmlns="http://schemas.openxmlformats.org/spreadsheetml/2006/main" name="ExternalData_371" connectionId="7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4.xml><?xml version="1.0" encoding="utf-8"?>
<queryTable xmlns="http://schemas.openxmlformats.org/spreadsheetml/2006/main" name="ExternalData_211" connectionId="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5.xml><?xml version="1.0" encoding="utf-8"?>
<queryTable xmlns="http://schemas.openxmlformats.org/spreadsheetml/2006/main" name="ExternalData_159" connectionId="13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6.xml><?xml version="1.0" encoding="utf-8"?>
<queryTable xmlns="http://schemas.openxmlformats.org/spreadsheetml/2006/main" name="ExternalData_191" connectionId="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7.xml><?xml version="1.0" encoding="utf-8"?>
<queryTable xmlns="http://schemas.openxmlformats.org/spreadsheetml/2006/main" name="ExternalData_312" connectionId="5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8.xml><?xml version="1.0" encoding="utf-8"?>
<queryTable xmlns="http://schemas.openxmlformats.org/spreadsheetml/2006/main" name="ExternalData_71" connectionId="83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9.xml><?xml version="1.0" encoding="utf-8"?>
<queryTable xmlns="http://schemas.openxmlformats.org/spreadsheetml/2006/main" name="ExternalData_13" connectionId="1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.xml><?xml version="1.0" encoding="utf-8"?>
<queryTable xmlns="http://schemas.openxmlformats.org/spreadsheetml/2006/main" name="ExternalData_318" connectionId="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0.xml><?xml version="1.0" encoding="utf-8"?>
<queryTable xmlns="http://schemas.openxmlformats.org/spreadsheetml/2006/main" name="ExternalData_251" connectionId="3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1.xml><?xml version="1.0" encoding="utf-8"?>
<queryTable xmlns="http://schemas.openxmlformats.org/spreadsheetml/2006/main" name="ExternalData_333" connectionId="6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2.xml><?xml version="1.0" encoding="utf-8"?>
<queryTable xmlns="http://schemas.openxmlformats.org/spreadsheetml/2006/main" name="ExternalData_259" connectionId="3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3.xml><?xml version="1.0" encoding="utf-8"?>
<queryTable xmlns="http://schemas.openxmlformats.org/spreadsheetml/2006/main" name="ExternalData_150" connectionId="1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4.xml><?xml version="1.0" encoding="utf-8"?>
<queryTable xmlns="http://schemas.openxmlformats.org/spreadsheetml/2006/main" name="ExternalData_56" connectionId="58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5.xml><?xml version="1.0" encoding="utf-8"?>
<queryTable xmlns="http://schemas.openxmlformats.org/spreadsheetml/2006/main" name="ExternalData_131" connectionId="12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6.xml><?xml version="1.0" encoding="utf-8"?>
<queryTable xmlns="http://schemas.openxmlformats.org/spreadsheetml/2006/main" name="ExternalData_292" connectionId="4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7.xml><?xml version="1.0" encoding="utf-8"?>
<queryTable xmlns="http://schemas.openxmlformats.org/spreadsheetml/2006/main" name="ExternalData_224" connectionId="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8.xml><?xml version="1.0" encoding="utf-8"?>
<queryTable xmlns="http://schemas.openxmlformats.org/spreadsheetml/2006/main" name="ExternalData_361" connectionId="7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9.xml><?xml version="1.0" encoding="utf-8"?>
<queryTable xmlns="http://schemas.openxmlformats.org/spreadsheetml/2006/main" name="ExternalData_183" connectionId="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.xml><?xml version="1.0" encoding="utf-8"?>
<queryTable xmlns="http://schemas.openxmlformats.org/spreadsheetml/2006/main" name="ExternalData_220" connectionId="12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0.xml><?xml version="1.0" encoding="utf-8"?>
<queryTable xmlns="http://schemas.openxmlformats.org/spreadsheetml/2006/main" name="ExternalData_46" connectionId="42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1.xml><?xml version="1.0" encoding="utf-8"?>
<queryTable xmlns="http://schemas.openxmlformats.org/spreadsheetml/2006/main" name="ExternalData_326" connectionId="6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2.xml><?xml version="1.0" encoding="utf-8"?>
<queryTable xmlns="http://schemas.openxmlformats.org/spreadsheetml/2006/main" name="ExternalData_8" connectionId="11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3.xml><?xml version="1.0" encoding="utf-8"?>
<queryTable xmlns="http://schemas.openxmlformats.org/spreadsheetml/2006/main" name="ExternalData_102" connectionId="112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54.xml><?xml version="1.0" encoding="utf-8"?>
<queryTable xmlns="http://schemas.openxmlformats.org/spreadsheetml/2006/main" name="ExternalData_91" connectionId="99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5.xml><?xml version="1.0" encoding="utf-8"?>
<queryTable xmlns="http://schemas.openxmlformats.org/spreadsheetml/2006/main" name="ExternalData_336" connectionId="6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6.xml><?xml version="1.0" encoding="utf-8"?>
<queryTable xmlns="http://schemas.openxmlformats.org/spreadsheetml/2006/main" name="ExternalData_386" connectionId="8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7.xml><?xml version="1.0" encoding="utf-8"?>
<queryTable xmlns="http://schemas.openxmlformats.org/spreadsheetml/2006/main" name="ExternalData_124" connectionId="1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8.xml><?xml version="1.0" encoding="utf-8"?>
<queryTable xmlns="http://schemas.openxmlformats.org/spreadsheetml/2006/main" name="ExternalData_381" connectionId="8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9.xml><?xml version="1.0" encoding="utf-8"?>
<queryTable xmlns="http://schemas.openxmlformats.org/spreadsheetml/2006/main" name="ExternalData_377" connectionId="8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.xml><?xml version="1.0" encoding="utf-8"?>
<queryTable xmlns="http://schemas.openxmlformats.org/spreadsheetml/2006/main" name="ExternalData_24" connectionId="332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760.xml><?xml version="1.0" encoding="utf-8"?>
<queryTable xmlns="http://schemas.openxmlformats.org/spreadsheetml/2006/main" name="ExternalData_167" connectionId="13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1.xml><?xml version="1.0" encoding="utf-8"?>
<queryTable xmlns="http://schemas.openxmlformats.org/spreadsheetml/2006/main" name="ExternalData_78" connectionId="87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2.xml><?xml version="1.0" encoding="utf-8"?>
<queryTable xmlns="http://schemas.openxmlformats.org/spreadsheetml/2006/main" name="ExternalData_291" connectionId="4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3.xml><?xml version="1.0" encoding="utf-8"?>
<queryTable xmlns="http://schemas.openxmlformats.org/spreadsheetml/2006/main" name="ExternalData_418" connectionId="102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64.xml><?xml version="1.0" encoding="utf-8"?>
<queryTable xmlns="http://schemas.openxmlformats.org/spreadsheetml/2006/main" name="ExternalData_187" connectionId="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5.xml><?xml version="1.0" encoding="utf-8"?>
<queryTable xmlns="http://schemas.openxmlformats.org/spreadsheetml/2006/main" name="ExternalData_244" connectionId="3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6.xml><?xml version="1.0" encoding="utf-8"?>
<queryTable xmlns="http://schemas.openxmlformats.org/spreadsheetml/2006/main" name="ExternalData_218" connectionId="1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7.xml><?xml version="1.0" encoding="utf-8"?>
<queryTable xmlns="http://schemas.openxmlformats.org/spreadsheetml/2006/main" name="ExternalData_156" connectionId="13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8.xml><?xml version="1.0" encoding="utf-8"?>
<queryTable xmlns="http://schemas.openxmlformats.org/spreadsheetml/2006/main" name="ExternalData_70" connectionId="81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9.xml><?xml version="1.0" encoding="utf-8"?>
<queryTable xmlns="http://schemas.openxmlformats.org/spreadsheetml/2006/main" name="ExternalData_57" connectionId="6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.xml><?xml version="1.0" encoding="utf-8"?>
<queryTable xmlns="http://schemas.openxmlformats.org/spreadsheetml/2006/main" name="ExternalData_289" connectionId="1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0.xml><?xml version="1.0" encoding="utf-8"?>
<queryTable xmlns="http://schemas.openxmlformats.org/spreadsheetml/2006/main" name="ExternalData_382" connectionId="8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1.xml><?xml version="1.0" encoding="utf-8"?>
<queryTable xmlns="http://schemas.openxmlformats.org/spreadsheetml/2006/main" name="ExternalData_359" connectionId="7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2.xml><?xml version="1.0" encoding="utf-8"?>
<queryTable xmlns="http://schemas.openxmlformats.org/spreadsheetml/2006/main" name="ExternalData_128" connectionId="1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3.xml><?xml version="1.0" encoding="utf-8"?>
<queryTable xmlns="http://schemas.openxmlformats.org/spreadsheetml/2006/main" name="ExternalData_402" connectionId="96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74.xml><?xml version="1.0" encoding="utf-8"?>
<queryTable xmlns="http://schemas.openxmlformats.org/spreadsheetml/2006/main" name="ExternalData_172" connectionId="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5.xml><?xml version="1.0" encoding="utf-8"?>
<queryTable xmlns="http://schemas.openxmlformats.org/spreadsheetml/2006/main" name="ExternalData_139" connectionId="12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6.xml><?xml version="1.0" encoding="utf-8"?>
<queryTable xmlns="http://schemas.openxmlformats.org/spreadsheetml/2006/main" name="ExternalData_50" connectionId="4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7.xml><?xml version="1.0" encoding="utf-8"?>
<queryTable xmlns="http://schemas.openxmlformats.org/spreadsheetml/2006/main" name="ExternalData_75" connectionId="8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8.xml><?xml version="1.0" encoding="utf-8"?>
<queryTable xmlns="http://schemas.openxmlformats.org/spreadsheetml/2006/main" name="ExternalData_192" connectionId="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9.xml><?xml version="1.0" encoding="utf-8"?>
<queryTable xmlns="http://schemas.openxmlformats.org/spreadsheetml/2006/main" name="ExternalData_186" connectionId="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.xml><?xml version="1.0" encoding="utf-8"?>
<queryTable xmlns="http://schemas.openxmlformats.org/spreadsheetml/2006/main" name="ExternalData_264" connectionId="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0.xml><?xml version="1.0" encoding="utf-8"?>
<queryTable xmlns="http://schemas.openxmlformats.org/spreadsheetml/2006/main" name="ExternalData_400" connectionId="93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81.xml><?xml version="1.0" encoding="utf-8"?>
<queryTable xmlns="http://schemas.openxmlformats.org/spreadsheetml/2006/main" name="ExternalData_261" connectionId="3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2.xml><?xml version="1.0" encoding="utf-8"?>
<queryTable xmlns="http://schemas.openxmlformats.org/spreadsheetml/2006/main" name="ExternalData_273" connectionId="4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3.xml><?xml version="1.0" encoding="utf-8"?>
<queryTable xmlns="http://schemas.openxmlformats.org/spreadsheetml/2006/main" name="ExternalData_200" connectionId="1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4.xml><?xml version="1.0" encoding="utf-8"?>
<queryTable xmlns="http://schemas.openxmlformats.org/spreadsheetml/2006/main" name="ExternalData_368" connectionId="7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5.xml><?xml version="1.0" encoding="utf-8"?>
<queryTable xmlns="http://schemas.openxmlformats.org/spreadsheetml/2006/main" name="ExternalData_237" connectionId="2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6.xml><?xml version="1.0" encoding="utf-8"?>
<queryTable xmlns="http://schemas.openxmlformats.org/spreadsheetml/2006/main" name="ExternalData_115" connectionId="117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787.xml><?xml version="1.0" encoding="utf-8"?>
<queryTable xmlns="http://schemas.openxmlformats.org/spreadsheetml/2006/main" name="ExternalData_45" connectionId="4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88.xml><?xml version="1.0" encoding="utf-8"?>
<queryTable xmlns="http://schemas.openxmlformats.org/spreadsheetml/2006/main" name="ExternalData_143" connectionId="12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9.xml><?xml version="1.0" encoding="utf-8"?>
<queryTable xmlns="http://schemas.openxmlformats.org/spreadsheetml/2006/main" name="ExternalData_293" connectionId="4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.xml><?xml version="1.0" encoding="utf-8"?>
<queryTable xmlns="http://schemas.openxmlformats.org/spreadsheetml/2006/main" name="ExternalData_174" connectionId="103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790.xml><?xml version="1.0" encoding="utf-8"?>
<queryTable xmlns="http://schemas.openxmlformats.org/spreadsheetml/2006/main" name="ExternalData_390" connectionId="895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791.xml><?xml version="1.0" encoding="utf-8"?>
<queryTable xmlns="http://schemas.openxmlformats.org/spreadsheetml/2006/main" name="ExternalData_430" connectionId="106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92.xml><?xml version="1.0" encoding="utf-8"?>
<queryTable xmlns="http://schemas.openxmlformats.org/spreadsheetml/2006/main" name="ExternalData_280" connectionId="4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3.xml><?xml version="1.0" encoding="utf-8"?>
<queryTable xmlns="http://schemas.openxmlformats.org/spreadsheetml/2006/main" name="ExternalData_412" connectionId="100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94.xml><?xml version="1.0" encoding="utf-8"?>
<queryTable xmlns="http://schemas.openxmlformats.org/spreadsheetml/2006/main" name="ExternalData_323" connectionId="6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5.xml><?xml version="1.0" encoding="utf-8"?>
<queryTable xmlns="http://schemas.openxmlformats.org/spreadsheetml/2006/main" name="ExternalData_239" connectionId="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6.xml><?xml version="1.0" encoding="utf-8"?>
<queryTable xmlns="http://schemas.openxmlformats.org/spreadsheetml/2006/main" name="ExternalData_276" connectionId="4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7.xml><?xml version="1.0" encoding="utf-8"?>
<queryTable xmlns="http://schemas.openxmlformats.org/spreadsheetml/2006/main" name="ExternalData_171" connectionId="13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8.xml><?xml version="1.0" encoding="utf-8"?>
<queryTable xmlns="http://schemas.openxmlformats.org/spreadsheetml/2006/main" name="ExternalData_367" connectionId="7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9.xml><?xml version="1.0" encoding="utf-8"?>
<queryTable xmlns="http://schemas.openxmlformats.org/spreadsheetml/2006/main" name="ExternalData_437" connectionId="108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.xml><?xml version="1.0" encoding="utf-8"?>
<queryTable xmlns="http://schemas.openxmlformats.org/spreadsheetml/2006/main" name="ExternalData_47" connectionId="2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80.xml><?xml version="1.0" encoding="utf-8"?>
<queryTable xmlns="http://schemas.openxmlformats.org/spreadsheetml/2006/main" name="ExternalData_523" connectionId="108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00.xml><?xml version="1.0" encoding="utf-8"?>
<queryTable xmlns="http://schemas.openxmlformats.org/spreadsheetml/2006/main" name="ExternalData_281" connectionId="4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1.xml><?xml version="1.0" encoding="utf-8"?>
<queryTable xmlns="http://schemas.openxmlformats.org/spreadsheetml/2006/main" name="ExternalData_308" connectionId="5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2.xml><?xml version="1.0" encoding="utf-8"?>
<queryTable xmlns="http://schemas.openxmlformats.org/spreadsheetml/2006/main" name="ExternalData_1" connectionId="8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3.xml><?xml version="1.0" encoding="utf-8"?>
<queryTable xmlns="http://schemas.openxmlformats.org/spreadsheetml/2006/main" name="ExternalData_325" connectionId="6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4.xml><?xml version="1.0" encoding="utf-8"?>
<queryTable xmlns="http://schemas.openxmlformats.org/spreadsheetml/2006/main" name="ExternalData_392" connectionId="90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05.xml><?xml version="1.0" encoding="utf-8"?>
<queryTable xmlns="http://schemas.openxmlformats.org/spreadsheetml/2006/main" name="ExternalData_73" connectionId="8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6.xml><?xml version="1.0" encoding="utf-8"?>
<queryTable xmlns="http://schemas.openxmlformats.org/spreadsheetml/2006/main" name="ExternalData_294" connectionId="5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7.xml><?xml version="1.0" encoding="utf-8"?>
<queryTable xmlns="http://schemas.openxmlformats.org/spreadsheetml/2006/main" name="ExternalData_84" connectionId="9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8.xml><?xml version="1.0" encoding="utf-8"?>
<queryTable xmlns="http://schemas.openxmlformats.org/spreadsheetml/2006/main" name="ExternalData_196" connectionId="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9.xml><?xml version="1.0" encoding="utf-8"?>
<queryTable xmlns="http://schemas.openxmlformats.org/spreadsheetml/2006/main" name="ExternalData_59" connectionId="6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.xml><?xml version="1.0" encoding="utf-8"?>
<queryTable xmlns="http://schemas.openxmlformats.org/spreadsheetml/2006/main" name="ExternalData_204" connectionId="1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0.xml><?xml version="1.0" encoding="utf-8"?>
<queryTable xmlns="http://schemas.openxmlformats.org/spreadsheetml/2006/main" name="ExternalData_182" connectionId="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1.xml><?xml version="1.0" encoding="utf-8"?>
<queryTable xmlns="http://schemas.openxmlformats.org/spreadsheetml/2006/main" name="ExternalData_268" connectionId="3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2.xml><?xml version="1.0" encoding="utf-8"?>
<queryTable xmlns="http://schemas.openxmlformats.org/spreadsheetml/2006/main" name="ExternalData_255" connectionId="3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3.xml><?xml version="1.0" encoding="utf-8"?>
<queryTable xmlns="http://schemas.openxmlformats.org/spreadsheetml/2006/main" name="ExternalData_119" connectionId="118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4.xml><?xml version="1.0" encoding="utf-8"?>
<queryTable xmlns="http://schemas.openxmlformats.org/spreadsheetml/2006/main" name="ExternalData_387" connectionId="8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5.xml><?xml version="1.0" encoding="utf-8"?>
<queryTable xmlns="http://schemas.openxmlformats.org/spreadsheetml/2006/main" name="ExternalData_24" connectionId="1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6.xml><?xml version="1.0" encoding="utf-8"?>
<queryTable xmlns="http://schemas.openxmlformats.org/spreadsheetml/2006/main" name="ExternalData_339" connectionId="6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7.xml><?xml version="1.0" encoding="utf-8"?>
<queryTable xmlns="http://schemas.openxmlformats.org/spreadsheetml/2006/main" name="ExternalData_44" connectionId="37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8.xml><?xml version="1.0" encoding="utf-8"?>
<queryTable xmlns="http://schemas.openxmlformats.org/spreadsheetml/2006/main" name="ExternalData_267" connectionId="3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9.xml><?xml version="1.0" encoding="utf-8"?>
<queryTable xmlns="http://schemas.openxmlformats.org/spreadsheetml/2006/main" name="ExternalData_20" connectionId="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.xml><?xml version="1.0" encoding="utf-8"?>
<queryTable xmlns="http://schemas.openxmlformats.org/spreadsheetml/2006/main" name="ExternalData_319" connectionId="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0.xml><?xml version="1.0" encoding="utf-8"?>
<queryTable xmlns="http://schemas.openxmlformats.org/spreadsheetml/2006/main" name="ExternalData_116" connectionId="11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1.xml><?xml version="1.0" encoding="utf-8"?>
<queryTable xmlns="http://schemas.openxmlformats.org/spreadsheetml/2006/main" name="ExternalData_58" connectionId="62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2.xml><?xml version="1.0" encoding="utf-8"?>
<queryTable xmlns="http://schemas.openxmlformats.org/spreadsheetml/2006/main" name="ExternalData_341" connectionId="6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3.xml><?xml version="1.0" encoding="utf-8"?>
<queryTable xmlns="http://schemas.openxmlformats.org/spreadsheetml/2006/main" name="ExternalData_175" connectionId="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4.xml><?xml version="1.0" encoding="utf-8"?>
<queryTable xmlns="http://schemas.openxmlformats.org/spreadsheetml/2006/main" name="ExternalData_375" connectionId="8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5.xml><?xml version="1.0" encoding="utf-8"?>
<queryTable xmlns="http://schemas.openxmlformats.org/spreadsheetml/2006/main" name="ExternalData_301" connectionId="5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6.xml><?xml version="1.0" encoding="utf-8"?>
<queryTable xmlns="http://schemas.openxmlformats.org/spreadsheetml/2006/main" name="ExternalData_188" connectionId="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7.xml><?xml version="1.0" encoding="utf-8"?>
<queryTable xmlns="http://schemas.openxmlformats.org/spreadsheetml/2006/main" name="ExternalData_264" connectionId="3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8.xml><?xml version="1.0" encoding="utf-8"?>
<queryTable xmlns="http://schemas.openxmlformats.org/spreadsheetml/2006/main" name="ExternalData_173" connectionId="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9.xml><?xml version="1.0" encoding="utf-8"?>
<queryTable xmlns="http://schemas.openxmlformats.org/spreadsheetml/2006/main" name="ExternalData_433" connectionId="106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3.xml><?xml version="1.0" encoding="utf-8"?>
<queryTable xmlns="http://schemas.openxmlformats.org/spreadsheetml/2006/main" name="ExternalData_48" connectionId="2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830.xml><?xml version="1.0" encoding="utf-8"?>
<queryTable xmlns="http://schemas.openxmlformats.org/spreadsheetml/2006/main" name="ExternalData_212" connectionId="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1.xml><?xml version="1.0" encoding="utf-8"?>
<queryTable xmlns="http://schemas.openxmlformats.org/spreadsheetml/2006/main" name="ExternalData_134" connectionId="12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2.xml><?xml version="1.0" encoding="utf-8"?>
<queryTable xmlns="http://schemas.openxmlformats.org/spreadsheetml/2006/main" name="ExternalData_113" connectionId="1166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33.xml><?xml version="1.0" encoding="utf-8"?>
<queryTable xmlns="http://schemas.openxmlformats.org/spreadsheetml/2006/main" name="ExternalData_10" connectionId="11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4.xml><?xml version="1.0" encoding="utf-8"?>
<queryTable xmlns="http://schemas.openxmlformats.org/spreadsheetml/2006/main" name="ExternalData_226" connectionId="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5.xml><?xml version="1.0" encoding="utf-8"?>
<queryTable xmlns="http://schemas.openxmlformats.org/spreadsheetml/2006/main" name="ExternalData_242" connectionId="30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836.xml><?xml version="1.0" encoding="utf-8"?>
<queryTable xmlns="http://schemas.openxmlformats.org/spreadsheetml/2006/main" name="ExternalData_299" connectionId="5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7.xml><?xml version="1.0" encoding="utf-8"?>
<queryTable xmlns="http://schemas.openxmlformats.org/spreadsheetml/2006/main" name="ExternalData_306" connectionId="5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8.xml><?xml version="1.0" encoding="utf-8"?>
<queryTable xmlns="http://schemas.openxmlformats.org/spreadsheetml/2006/main" name="ExternalData_64" connectionId="7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9.xml><?xml version="1.0" encoding="utf-8"?>
<queryTable xmlns="http://schemas.openxmlformats.org/spreadsheetml/2006/main" name="ExternalData_313" connectionId="5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.xml><?xml version="1.0" encoding="utf-8"?>
<queryTable xmlns="http://schemas.openxmlformats.org/spreadsheetml/2006/main" name="ExternalData_517" connectionId="106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40.xml><?xml version="1.0" encoding="utf-8"?>
<queryTable xmlns="http://schemas.openxmlformats.org/spreadsheetml/2006/main" name="ExternalData_253" connectionId="3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1.xml><?xml version="1.0" encoding="utf-8"?>
<queryTable xmlns="http://schemas.openxmlformats.org/spreadsheetml/2006/main" name="ExternalData_246" connectionId="3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2.xml><?xml version="1.0" encoding="utf-8"?>
<queryTable xmlns="http://schemas.openxmlformats.org/spreadsheetml/2006/main" name="ExternalData_370" connectionId="7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3.xml><?xml version="1.0" encoding="utf-8"?>
<queryTable xmlns="http://schemas.openxmlformats.org/spreadsheetml/2006/main" name="ExternalData_133" connectionId="12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4.xml><?xml version="1.0" encoding="utf-8"?>
<queryTable xmlns="http://schemas.openxmlformats.org/spreadsheetml/2006/main" name="ExternalData_104" connectionId="113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45.xml><?xml version="1.0" encoding="utf-8"?>
<queryTable xmlns="http://schemas.openxmlformats.org/spreadsheetml/2006/main" name="ExternalData_154" connectionId="13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6.xml><?xml version="1.0" encoding="utf-8"?>
<queryTable xmlns="http://schemas.openxmlformats.org/spreadsheetml/2006/main" name="ExternalData_65" connectionId="7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7.xml><?xml version="1.0" encoding="utf-8"?>
<queryTable xmlns="http://schemas.openxmlformats.org/spreadsheetml/2006/main" name="ExternalData_210" connectionId="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8.xml><?xml version="1.0" encoding="utf-8"?>
<queryTable xmlns="http://schemas.openxmlformats.org/spreadsheetml/2006/main" name="ExternalData_40" connectionId="28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9.xml><?xml version="1.0" encoding="utf-8"?>
<queryTable xmlns="http://schemas.openxmlformats.org/spreadsheetml/2006/main" name="ExternalData_282" connectionId="4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.xml><?xml version="1.0" encoding="utf-8"?>
<queryTable xmlns="http://schemas.openxmlformats.org/spreadsheetml/2006/main" name="ExternalData_522" connectionId="107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50.xml><?xml version="1.0" encoding="utf-8"?>
<queryTable xmlns="http://schemas.openxmlformats.org/spreadsheetml/2006/main" name="ExternalData_197" connectionId="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1.xml><?xml version="1.0" encoding="utf-8"?>
<queryTable xmlns="http://schemas.openxmlformats.org/spreadsheetml/2006/main" name="ExternalData_109" connectionId="115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52.xml><?xml version="1.0" encoding="utf-8"?>
<queryTable xmlns="http://schemas.openxmlformats.org/spreadsheetml/2006/main" name="ExternalData_335" connectionId="6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3.xml><?xml version="1.0" encoding="utf-8"?>
<queryTable xmlns="http://schemas.openxmlformats.org/spreadsheetml/2006/main" name="ExternalData_26" connectionId="23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4.xml><?xml version="1.0" encoding="utf-8"?>
<queryTable xmlns="http://schemas.openxmlformats.org/spreadsheetml/2006/main" name="ExternalData_48" connectionId="4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5.xml><?xml version="1.0" encoding="utf-8"?>
<queryTable xmlns="http://schemas.openxmlformats.org/spreadsheetml/2006/main" name="ExternalData_31" connectionId="2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6.xml><?xml version="1.0" encoding="utf-8"?>
<queryTable xmlns="http://schemas.openxmlformats.org/spreadsheetml/2006/main" name="ExternalData_277" connectionId="4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7.xml><?xml version="1.0" encoding="utf-8"?>
<queryTable xmlns="http://schemas.openxmlformats.org/spreadsheetml/2006/main" name="ExternalData_95" connectionId="110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8.xml><?xml version="1.0" encoding="utf-8"?>
<queryTable xmlns="http://schemas.openxmlformats.org/spreadsheetml/2006/main" name="ExternalData_177" connectionId="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9.xml><?xml version="1.0" encoding="utf-8"?>
<queryTable xmlns="http://schemas.openxmlformats.org/spreadsheetml/2006/main" name="ExternalData_54" connectionId="53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.xml><?xml version="1.0" encoding="utf-8"?>
<queryTable xmlns="http://schemas.openxmlformats.org/spreadsheetml/2006/main" name="ExternalData_383" connectionId="5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0.xml><?xml version="1.0" encoding="utf-8"?>
<queryTable xmlns="http://schemas.openxmlformats.org/spreadsheetml/2006/main" name="ExternalData_373" connectionId="8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1.xml><?xml version="1.0" encoding="utf-8"?>
<queryTable xmlns="http://schemas.openxmlformats.org/spreadsheetml/2006/main" name="ExternalData_6" connectionId="112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2.xml><?xml version="1.0" encoding="utf-8"?>
<queryTable xmlns="http://schemas.openxmlformats.org/spreadsheetml/2006/main" name="ExternalData_135" connectionId="12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3.xml><?xml version="1.0" encoding="utf-8"?>
<queryTable xmlns="http://schemas.openxmlformats.org/spreadsheetml/2006/main" name="ExternalData_101" connectionId="112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64.xml><?xml version="1.0" encoding="utf-8"?>
<queryTable xmlns="http://schemas.openxmlformats.org/spreadsheetml/2006/main" name="ExternalData_29" connectionId="2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5.xml><?xml version="1.0" encoding="utf-8"?>
<queryTable xmlns="http://schemas.openxmlformats.org/spreadsheetml/2006/main" name="ExternalData_366" connectionId="7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6.xml><?xml version="1.0" encoding="utf-8"?>
<queryTable xmlns="http://schemas.openxmlformats.org/spreadsheetml/2006/main" name="ExternalData_233" connectionId="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7.xml><?xml version="1.0" encoding="utf-8"?>
<queryTable xmlns="http://schemas.openxmlformats.org/spreadsheetml/2006/main" name="ExternalData_161" connectionId="13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8.xml><?xml version="1.0" encoding="utf-8"?>
<queryTable xmlns="http://schemas.openxmlformats.org/spreadsheetml/2006/main" name="ExternalData_94" connectionId="109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9.xml><?xml version="1.0" encoding="utf-8"?>
<queryTable xmlns="http://schemas.openxmlformats.org/spreadsheetml/2006/main" name="ExternalData_203" connectionId="1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.xml><?xml version="1.0" encoding="utf-8"?>
<queryTable xmlns="http://schemas.openxmlformats.org/spreadsheetml/2006/main" name="ExternalData_468" connectionId="8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0.xml><?xml version="1.0" encoding="utf-8"?>
<queryTable xmlns="http://schemas.openxmlformats.org/spreadsheetml/2006/main" name="ExternalData_7" connectionId="11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1.xml><?xml version="1.0" encoding="utf-8"?>
<queryTable xmlns="http://schemas.openxmlformats.org/spreadsheetml/2006/main" name="ExternalData_410" connectionId="99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72.xml><?xml version="1.0" encoding="utf-8"?>
<queryTable xmlns="http://schemas.openxmlformats.org/spreadsheetml/2006/main" name="ExternalData_425" connectionId="104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73.xml><?xml version="1.0" encoding="utf-8"?>
<queryTable xmlns="http://schemas.openxmlformats.org/spreadsheetml/2006/main" name="ExternalData_145" connectionId="1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4.xml><?xml version="1.0" encoding="utf-8"?>
<queryTable xmlns="http://schemas.openxmlformats.org/spreadsheetml/2006/main" name="ExternalData_11" connectionId="11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5.xml><?xml version="1.0" encoding="utf-8"?>
<queryTable xmlns="http://schemas.openxmlformats.org/spreadsheetml/2006/main" name="ExternalData_314" connectionId="5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6.xml><?xml version="1.0" encoding="utf-8"?>
<queryTable xmlns="http://schemas.openxmlformats.org/spreadsheetml/2006/main" name="ExternalData_118" connectionId="1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7.xml><?xml version="1.0" encoding="utf-8"?>
<queryTable xmlns="http://schemas.openxmlformats.org/spreadsheetml/2006/main" name="ExternalData_217" connectionId="1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8.xml><?xml version="1.0" encoding="utf-8"?>
<queryTable xmlns="http://schemas.openxmlformats.org/spreadsheetml/2006/main" name="ExternalData_230" connectionId="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9.xml><?xml version="1.0" encoding="utf-8"?>
<queryTable xmlns="http://schemas.openxmlformats.org/spreadsheetml/2006/main" name="ExternalData_189" connectionId="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.xml><?xml version="1.0" encoding="utf-8"?>
<queryTable xmlns="http://schemas.openxmlformats.org/spreadsheetml/2006/main" name="ExternalData_407" connectionId="6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0.xml><?xml version="1.0" encoding="utf-8"?>
<queryTable xmlns="http://schemas.openxmlformats.org/spreadsheetml/2006/main" name="ExternalData_304" connectionId="5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1.xml><?xml version="1.0" encoding="utf-8"?>
<queryTable xmlns="http://schemas.openxmlformats.org/spreadsheetml/2006/main" name="ExternalData_258" connectionId="3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2.xml><?xml version="1.0" encoding="utf-8"?>
<queryTable xmlns="http://schemas.openxmlformats.org/spreadsheetml/2006/main" name="ExternalData_202" connectionId="1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3.xml><?xml version="1.0" encoding="utf-8"?>
<queryTable xmlns="http://schemas.openxmlformats.org/spreadsheetml/2006/main" name="ExternalData_190" connectionId="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4.xml><?xml version="1.0" encoding="utf-8"?>
<queryTable xmlns="http://schemas.openxmlformats.org/spreadsheetml/2006/main" name="ExternalData_17" connectionId="13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5.xml><?xml version="1.0" encoding="utf-8"?>
<queryTable xmlns="http://schemas.openxmlformats.org/spreadsheetml/2006/main" name="ExternalData_295" connectionId="5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6.xml><?xml version="1.0" encoding="utf-8"?>
<queryTable xmlns="http://schemas.openxmlformats.org/spreadsheetml/2006/main" name="ExternalData_81" connectionId="9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7.xml><?xml version="1.0" encoding="utf-8"?>
<queryTable xmlns="http://schemas.openxmlformats.org/spreadsheetml/2006/main" name="ExternalData_238" connectionId="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8.xml><?xml version="1.0" encoding="utf-8"?>
<queryTable xmlns="http://schemas.openxmlformats.org/spreadsheetml/2006/main" name="ExternalData_348" connectionId="6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9.xml><?xml version="1.0" encoding="utf-8"?>
<queryTable xmlns="http://schemas.openxmlformats.org/spreadsheetml/2006/main" name="ExternalData_33" connectionId="2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.xml><?xml version="1.0" encoding="utf-8"?>
<queryTable xmlns="http://schemas.openxmlformats.org/spreadsheetml/2006/main" name="ExternalData_186" connectionId="1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0.xml><?xml version="1.0" encoding="utf-8"?>
<queryTable xmlns="http://schemas.openxmlformats.org/spreadsheetml/2006/main" name="ExternalData_214" connectionId="1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1.xml><?xml version="1.0" encoding="utf-8"?>
<queryTable xmlns="http://schemas.openxmlformats.org/spreadsheetml/2006/main" name="ExternalData_164" connectionId="13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2.xml><?xml version="1.0" encoding="utf-8"?>
<queryTable xmlns="http://schemas.openxmlformats.org/spreadsheetml/2006/main" name="ExternalData_401" connectionId="96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93.xml><?xml version="1.0" encoding="utf-8"?>
<queryTable xmlns="http://schemas.openxmlformats.org/spreadsheetml/2006/main" name="ExternalData_385" connectionId="8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4.xml><?xml version="1.0" encoding="utf-8"?>
<queryTable xmlns="http://schemas.openxmlformats.org/spreadsheetml/2006/main" name="ExternalData_220" connectionId="1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5.xml><?xml version="1.0" encoding="utf-8"?>
<queryTable xmlns="http://schemas.openxmlformats.org/spreadsheetml/2006/main" name="ExternalData_391" connectionId="89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96.xml><?xml version="1.0" encoding="utf-8"?>
<queryTable xmlns="http://schemas.openxmlformats.org/spreadsheetml/2006/main" name="ExternalData_66" connectionId="75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7.xml><?xml version="1.0" encoding="utf-8"?>
<queryTable xmlns="http://schemas.openxmlformats.org/spreadsheetml/2006/main" name="ExternalData_429" connectionId="105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98.xml><?xml version="1.0" encoding="utf-8"?>
<queryTable xmlns="http://schemas.openxmlformats.org/spreadsheetml/2006/main" name="ExternalData_416" connectionId="101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99.xml><?xml version="1.0" encoding="utf-8"?>
<queryTable xmlns="http://schemas.openxmlformats.org/spreadsheetml/2006/main" name="ExternalData_114" connectionId="1170" autoFormatId="0" applyNumberFormats="0" applyBorderFormats="0" applyFontFormats="1" applyPatternFormats="1" applyAlignmentFormats="0" applyWidthHeightFormats="0">
  <queryTableRefresh preserveSortFilterLayout="0" nextId="15">
    <queryTableFields count="12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</queryTableFields>
    <queryTableDeletedFields count="2">
      <deletedField name="LBU"/>
      <deletedField name="KOREKSI"/>
    </queryTableDeletedFields>
  </queryTableRefresh>
</queryTable>
</file>

<file path=xl/queryTables/queryTable9.xml><?xml version="1.0" encoding="utf-8"?>
<queryTable xmlns="http://schemas.openxmlformats.org/spreadsheetml/2006/main" name="ExternalData_43" connectionId="2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90.xml><?xml version="1.0" encoding="utf-8"?>
<queryTable xmlns="http://schemas.openxmlformats.org/spreadsheetml/2006/main" name="ExternalData_354" connectionId="3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0.xml><?xml version="1.0" encoding="utf-8"?>
<queryTable xmlns="http://schemas.openxmlformats.org/spreadsheetml/2006/main" name="ExternalData_241" connectionId="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1.xml><?xml version="1.0" encoding="utf-8"?>
<queryTable xmlns="http://schemas.openxmlformats.org/spreadsheetml/2006/main" name="ExternalData_108" connectionId="114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02.xml><?xml version="1.0" encoding="utf-8"?>
<queryTable xmlns="http://schemas.openxmlformats.org/spreadsheetml/2006/main" name="ExternalData_248" connectionId="3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3.xml><?xml version="1.0" encoding="utf-8"?>
<queryTable xmlns="http://schemas.openxmlformats.org/spreadsheetml/2006/main" name="ExternalData_271" connectionId="4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4.xml><?xml version="1.0" encoding="utf-8"?>
<queryTable xmlns="http://schemas.openxmlformats.org/spreadsheetml/2006/main" name="ExternalData_68" connectionId="79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5.xml><?xml version="1.0" encoding="utf-8"?>
<queryTable xmlns="http://schemas.openxmlformats.org/spreadsheetml/2006/main" name="ExternalData_256" connectionId="3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6.xml><?xml version="1.0" encoding="utf-8"?>
<queryTable xmlns="http://schemas.openxmlformats.org/spreadsheetml/2006/main" name="ExternalData_395" connectionId="91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07.xml><?xml version="1.0" encoding="utf-8"?>
<queryTable xmlns="http://schemas.openxmlformats.org/spreadsheetml/2006/main" name="ExternalData_87" connectionId="9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8.xml><?xml version="1.0" encoding="utf-8"?>
<queryTable xmlns="http://schemas.openxmlformats.org/spreadsheetml/2006/main" name="ExternalData_41" connectionId="29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9.xml><?xml version="1.0" encoding="utf-8"?>
<queryTable xmlns="http://schemas.openxmlformats.org/spreadsheetml/2006/main" name="ExternalData_257" connectionId="3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.xml><?xml version="1.0" encoding="utf-8"?>
<queryTable xmlns="http://schemas.openxmlformats.org/spreadsheetml/2006/main" name="ExternalData_164" connectionId="91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10.xml><?xml version="1.0" encoding="utf-8"?>
<queryTable xmlns="http://schemas.openxmlformats.org/spreadsheetml/2006/main" name="ExternalData_18" connectionId="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1.xml><?xml version="1.0" encoding="utf-8"?>
<queryTable xmlns="http://schemas.openxmlformats.org/spreadsheetml/2006/main" name="ExternalData_411" connectionId="99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12.xml><?xml version="1.0" encoding="utf-8"?>
<queryTable xmlns="http://schemas.openxmlformats.org/spreadsheetml/2006/main" name="ExternalData_168" connectionId="13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3.xml><?xml version="1.0" encoding="utf-8"?>
<queryTable xmlns="http://schemas.openxmlformats.org/spreadsheetml/2006/main" name="ExternalData_432" connectionId="106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14.xml><?xml version="1.0" encoding="utf-8"?>
<queryTable xmlns="http://schemas.openxmlformats.org/spreadsheetml/2006/main" name="ExternalData_440" connectionId="109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15.xml><?xml version="1.0" encoding="utf-8"?>
<queryTable xmlns="http://schemas.openxmlformats.org/spreadsheetml/2006/main" name="ExternalData_380" connectionId="8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6.xml><?xml version="1.0" encoding="utf-8"?>
<queryTable xmlns="http://schemas.openxmlformats.org/spreadsheetml/2006/main" name="ExternalData_5" connectionId="11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7.xml><?xml version="1.0" encoding="utf-8"?>
<queryTable xmlns="http://schemas.openxmlformats.org/spreadsheetml/2006/main" name="ExternalData_405" connectionId="97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18.xml><?xml version="1.0" encoding="utf-8"?>
<queryTable xmlns="http://schemas.openxmlformats.org/spreadsheetml/2006/main" name="ExternalData_315" connectionId="5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9.xml><?xml version="1.0" encoding="utf-8"?>
<queryTable xmlns="http://schemas.openxmlformats.org/spreadsheetml/2006/main" name="ExternalData_354" connectionId="7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.xml><?xml version="1.0" encoding="utf-8"?>
<queryTable xmlns="http://schemas.openxmlformats.org/spreadsheetml/2006/main" name="ExternalData_146" connectionId="7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20.xml><?xml version="1.0" encoding="utf-8"?>
<queryTable xmlns="http://schemas.openxmlformats.org/spreadsheetml/2006/main" name="ExternalData_155" connectionId="13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1.xml><?xml version="1.0" encoding="utf-8"?>
<queryTable xmlns="http://schemas.openxmlformats.org/spreadsheetml/2006/main" name="ExternalData_138" connectionId="12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2.xml><?xml version="1.0" encoding="utf-8"?>
<queryTable xmlns="http://schemas.openxmlformats.org/spreadsheetml/2006/main" name="ExternalData_184" connectionId="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3.xml><?xml version="1.0" encoding="utf-8"?>
<queryTable xmlns="http://schemas.openxmlformats.org/spreadsheetml/2006/main" name="ExternalData_83" connectionId="92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4.xml><?xml version="1.0" encoding="utf-8"?>
<queryTable xmlns="http://schemas.openxmlformats.org/spreadsheetml/2006/main" name="ExternalData_79" connectionId="8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5.xml><?xml version="1.0" encoding="utf-8"?>
<queryTable xmlns="http://schemas.openxmlformats.org/spreadsheetml/2006/main" name="ExternalData_397" connectionId="92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26.xml><?xml version="1.0" encoding="utf-8"?>
<queryTable xmlns="http://schemas.openxmlformats.org/spreadsheetml/2006/main" name="ExternalData_317" connectionId="5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7.xml><?xml version="1.0" encoding="utf-8"?>
<queryTable xmlns="http://schemas.openxmlformats.org/spreadsheetml/2006/main" name="ExternalData_225" connectionId="1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8.xml><?xml version="1.0" encoding="utf-8"?>
<queryTable xmlns="http://schemas.openxmlformats.org/spreadsheetml/2006/main" name="ExternalData_423" connectionId="103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29.xml><?xml version="1.0" encoding="utf-8"?>
<queryTable xmlns="http://schemas.openxmlformats.org/spreadsheetml/2006/main" name="ExternalData_85" connectionId="9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.xml><?xml version="1.0" encoding="utf-8"?>
<queryTable xmlns="http://schemas.openxmlformats.org/spreadsheetml/2006/main" name="ExternalData_159" connectionId="87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30.xml><?xml version="1.0" encoding="utf-8"?>
<queryTable xmlns="http://schemas.openxmlformats.org/spreadsheetml/2006/main" name="ExternalData_383" connectionId="8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1.xml><?xml version="1.0" encoding="utf-8"?>
<queryTable xmlns="http://schemas.openxmlformats.org/spreadsheetml/2006/main" name="ExternalData_92" connectionId="103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2.xml><?xml version="1.0" encoding="utf-8"?>
<queryTable xmlns="http://schemas.openxmlformats.org/spreadsheetml/2006/main" name="ExternalData_19" connectionId="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3.xml><?xml version="1.0" encoding="utf-8"?>
<queryTable xmlns="http://schemas.openxmlformats.org/spreadsheetml/2006/main" name="ExternalData_180" connectionId="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4.xml><?xml version="1.0" encoding="utf-8"?>
<queryTable xmlns="http://schemas.openxmlformats.org/spreadsheetml/2006/main" name="ExternalData_82" connectionId="9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5.xml><?xml version="1.0" encoding="utf-8"?>
<queryTable xmlns="http://schemas.openxmlformats.org/spreadsheetml/2006/main" name="ExternalData_364" connectionId="7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6.xml><?xml version="1.0" encoding="utf-8"?>
<queryTable xmlns="http://schemas.openxmlformats.org/spreadsheetml/2006/main" name="ExternalData_43" connectionId="3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7.xml><?xml version="1.0" encoding="utf-8"?>
<queryTable xmlns="http://schemas.openxmlformats.org/spreadsheetml/2006/main" name="ExternalData_14" connectionId="12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8.xml><?xml version="1.0" encoding="utf-8"?>
<queryTable xmlns="http://schemas.openxmlformats.org/spreadsheetml/2006/main" name="ExternalData_152" connectionId="13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9.xml><?xml version="1.0" encoding="utf-8"?>
<queryTable xmlns="http://schemas.openxmlformats.org/spreadsheetml/2006/main" name="ExternalData_231" connectionId="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.xml><?xml version="1.0" encoding="utf-8"?>
<queryTable xmlns="http://schemas.openxmlformats.org/spreadsheetml/2006/main" name="ExternalData_452" connectionId="7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0.xml><?xml version="1.0" encoding="utf-8"?>
<queryTable xmlns="http://schemas.openxmlformats.org/spreadsheetml/2006/main" name="ExternalData_199" connectionId="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1.xml><?xml version="1.0" encoding="utf-8"?>
<queryTable xmlns="http://schemas.openxmlformats.org/spreadsheetml/2006/main" name="ExternalData_334" connectionId="6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2.xml><?xml version="1.0" encoding="utf-8"?>
<queryTable xmlns="http://schemas.openxmlformats.org/spreadsheetml/2006/main" name="ExternalData_384" connectionId="8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3.xml><?xml version="1.0" encoding="utf-8"?>
<queryTable xmlns="http://schemas.openxmlformats.org/spreadsheetml/2006/main" name="ExternalData_274" connectionId="4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4.xml><?xml version="1.0" encoding="utf-8"?>
<queryTable xmlns="http://schemas.openxmlformats.org/spreadsheetml/2006/main" name="ExternalData_324" connectionId="6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5.xml><?xml version="1.0" encoding="utf-8"?>
<queryTable xmlns="http://schemas.openxmlformats.org/spreadsheetml/2006/main" name="ExternalData_37" connectionId="27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6.xml><?xml version="1.0" encoding="utf-8"?>
<queryTable xmlns="http://schemas.openxmlformats.org/spreadsheetml/2006/main" name="ExternalData_340" connectionId="6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7.xml><?xml version="1.0" encoding="utf-8"?>
<queryTable xmlns="http://schemas.openxmlformats.org/spreadsheetml/2006/main" name="ExternalData_265" connectionId="3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8.xml><?xml version="1.0" encoding="utf-8"?>
<queryTable xmlns="http://schemas.openxmlformats.org/spreadsheetml/2006/main" name="ExternalData_283" connectionId="4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9.xml><?xml version="1.0" encoding="utf-8"?>
<queryTable xmlns="http://schemas.openxmlformats.org/spreadsheetml/2006/main" name="ExternalData_166" connectionId="13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.xml><?xml version="1.0" encoding="utf-8"?>
<queryTable xmlns="http://schemas.openxmlformats.org/spreadsheetml/2006/main" name="ExternalData_294" connectionId="1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0.xml><?xml version="1.0" encoding="utf-8"?>
<queryTable xmlns="http://schemas.openxmlformats.org/spreadsheetml/2006/main" name="ExternalData_126" connectionId="1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1.xml><?xml version="1.0" encoding="utf-8"?>
<queryTable xmlns="http://schemas.openxmlformats.org/spreadsheetml/2006/main" name="ExternalData_306" connectionId="5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2.xml><?xml version="1.0" encoding="utf-8"?>
<queryTable xmlns="http://schemas.openxmlformats.org/spreadsheetml/2006/main" name="ExternalData_287" connectionId="5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3.xml><?xml version="1.0" encoding="utf-8"?>
<queryTable xmlns="http://schemas.openxmlformats.org/spreadsheetml/2006/main" name="ExternalData_49" connectionId="6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54.xml><?xml version="1.0" encoding="utf-8"?>
<queryTable xmlns="http://schemas.openxmlformats.org/spreadsheetml/2006/main" name="ExternalData_37" connectionId="4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55.xml><?xml version="1.0" encoding="utf-8"?>
<queryTable xmlns="http://schemas.openxmlformats.org/spreadsheetml/2006/main" name="ExternalData_39" connectionId="45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56.xml><?xml version="1.0" encoding="utf-8"?>
<queryTable xmlns="http://schemas.openxmlformats.org/spreadsheetml/2006/main" name="ExternalData_208" connectionId="1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7.xml><?xml version="1.0" encoding="utf-8"?>
<queryTable xmlns="http://schemas.openxmlformats.org/spreadsheetml/2006/main" name="ExternalData_177" connectionId="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8.xml><?xml version="1.0" encoding="utf-8"?>
<queryTable xmlns="http://schemas.openxmlformats.org/spreadsheetml/2006/main" name="ExternalData_111" connectionId="1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9.xml><?xml version="1.0" encoding="utf-8"?>
<queryTable xmlns="http://schemas.openxmlformats.org/spreadsheetml/2006/main" name="ExternalData_296" connectionId="5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.xml><?xml version="1.0" encoding="utf-8"?>
<queryTable xmlns="http://schemas.openxmlformats.org/spreadsheetml/2006/main" name="ExternalData_327" connectionId="3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0.xml><?xml version="1.0" encoding="utf-8"?>
<queryTable xmlns="http://schemas.openxmlformats.org/spreadsheetml/2006/main" name="ExternalData_377" connectionId="8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1.xml><?xml version="1.0" encoding="utf-8"?>
<queryTable xmlns="http://schemas.openxmlformats.org/spreadsheetml/2006/main" name="ExternalData_239" connectionId="3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2.xml><?xml version="1.0" encoding="utf-8"?>
<queryTable xmlns="http://schemas.openxmlformats.org/spreadsheetml/2006/main" name="ExternalData_267" connectionId="4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3.xml><?xml version="1.0" encoding="utf-8"?>
<queryTable xmlns="http://schemas.openxmlformats.org/spreadsheetml/2006/main" name="ExternalData_9" connectionId="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4.xml><?xml version="1.0" encoding="utf-8"?>
<queryTable xmlns="http://schemas.openxmlformats.org/spreadsheetml/2006/main" name="ExternalData_96" connectionId="114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65.xml><?xml version="1.0" encoding="utf-8"?>
<queryTable xmlns="http://schemas.openxmlformats.org/spreadsheetml/2006/main" name="ExternalData_182" connectionId="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6.xml><?xml version="1.0" encoding="utf-8"?>
<queryTable xmlns="http://schemas.openxmlformats.org/spreadsheetml/2006/main" name="ExternalData_249" connectionId="3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7.xml><?xml version="1.0" encoding="utf-8"?>
<queryTable xmlns="http://schemas.openxmlformats.org/spreadsheetml/2006/main" name="ExternalData_78" connectionId="9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8.xml><?xml version="1.0" encoding="utf-8"?>
<queryTable xmlns="http://schemas.openxmlformats.org/spreadsheetml/2006/main" name="ExternalData_419" connectionId="105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69.xml><?xml version="1.0" encoding="utf-8"?>
<queryTable xmlns="http://schemas.openxmlformats.org/spreadsheetml/2006/main" name="ExternalData_312" connectionId="6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.xml><?xml version="1.0" encoding="utf-8"?>
<queryTable xmlns="http://schemas.openxmlformats.org/spreadsheetml/2006/main" name="ExternalData_330" connectionId="3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0.xml><?xml version="1.0" encoding="utf-8"?>
<queryTable xmlns="http://schemas.openxmlformats.org/spreadsheetml/2006/main" name="ExternalData_162" connectionId="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1.xml><?xml version="1.0" encoding="utf-8"?>
<queryTable xmlns="http://schemas.openxmlformats.org/spreadsheetml/2006/main" name="ExternalData_347" connectionId="7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2.xml><?xml version="1.0" encoding="utf-8"?>
<queryTable xmlns="http://schemas.openxmlformats.org/spreadsheetml/2006/main" name="ExternalData_129" connectionId="12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3.xml><?xml version="1.0" encoding="utf-8"?>
<queryTable xmlns="http://schemas.openxmlformats.org/spreadsheetml/2006/main" name="ExternalData_262" connectionId="4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4.xml><?xml version="1.0" encoding="utf-8"?>
<queryTable xmlns="http://schemas.openxmlformats.org/spreadsheetml/2006/main" name="ExternalData_424" connectionId="107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75.xml><?xml version="1.0" encoding="utf-8"?>
<queryTable xmlns="http://schemas.openxmlformats.org/spreadsheetml/2006/main" name="ExternalData_75" connectionId="9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6.xml><?xml version="1.0" encoding="utf-8"?>
<queryTable xmlns="http://schemas.openxmlformats.org/spreadsheetml/2006/main" name="ExternalData_256" connectionId="3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7.xml><?xml version="1.0" encoding="utf-8"?>
<queryTable xmlns="http://schemas.openxmlformats.org/spreadsheetml/2006/main" name="ExternalData_10" connectionId="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8.xml><?xml version="1.0" encoding="utf-8"?>
<queryTable xmlns="http://schemas.openxmlformats.org/spreadsheetml/2006/main" name="ExternalData_427" connectionId="108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79.xml><?xml version="1.0" encoding="utf-8"?>
<queryTable xmlns="http://schemas.openxmlformats.org/spreadsheetml/2006/main" name="ExternalData_226" connectionId="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.xml><?xml version="1.0" encoding="utf-8"?>
<queryTable xmlns="http://schemas.openxmlformats.org/spreadsheetml/2006/main" name="ExternalData_72" connectionId="8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980.xml><?xml version="1.0" encoding="utf-8"?>
<queryTable xmlns="http://schemas.openxmlformats.org/spreadsheetml/2006/main" name="ExternalData_140" connectionId="1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1.xml><?xml version="1.0" encoding="utf-8"?>
<queryTable xmlns="http://schemas.openxmlformats.org/spreadsheetml/2006/main" name="ExternalData_40" connectionId="4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82.xml><?xml version="1.0" encoding="utf-8"?>
<queryTable xmlns="http://schemas.openxmlformats.org/spreadsheetml/2006/main" name="ExternalData_354" connectionId="7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3.xml><?xml version="1.0" encoding="utf-8"?>
<queryTable xmlns="http://schemas.openxmlformats.org/spreadsheetml/2006/main" name="ExternalData_77" connectionId="9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84.xml><?xml version="1.0" encoding="utf-8"?>
<queryTable xmlns="http://schemas.openxmlformats.org/spreadsheetml/2006/main" name="ExternalData_107" connectionId="1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5.xml><?xml version="1.0" encoding="utf-8"?>
<queryTable xmlns="http://schemas.openxmlformats.org/spreadsheetml/2006/main" name="ExternalData_261" connectionId="4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6.xml><?xml version="1.0" encoding="utf-8"?>
<queryTable xmlns="http://schemas.openxmlformats.org/spreadsheetml/2006/main" name="ExternalData_1" connectionId="12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87.xml><?xml version="1.0" encoding="utf-8"?>
<queryTable xmlns="http://schemas.openxmlformats.org/spreadsheetml/2006/main" name="ExternalData_24" connectionId="2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88.xml><?xml version="1.0" encoding="utf-8"?>
<queryTable xmlns="http://schemas.openxmlformats.org/spreadsheetml/2006/main" name="ExternalData_328" connectionId="6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9.xml><?xml version="1.0" encoding="utf-8"?>
<queryTable xmlns="http://schemas.openxmlformats.org/spreadsheetml/2006/main" name="ExternalData_334" connectionId="6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.xml><?xml version="1.0" encoding="utf-8"?>
<queryTable xmlns="http://schemas.openxmlformats.org/spreadsheetml/2006/main" name="ExternalData_358" connectionId="4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0.xml><?xml version="1.0" encoding="utf-8"?>
<queryTable xmlns="http://schemas.openxmlformats.org/spreadsheetml/2006/main" name="ExternalData_93" connectionId="113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91.xml><?xml version="1.0" encoding="utf-8"?>
<queryTable xmlns="http://schemas.openxmlformats.org/spreadsheetml/2006/main" name="ExternalData_147" connectionId="13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2.xml><?xml version="1.0" encoding="utf-8"?>
<queryTable xmlns="http://schemas.openxmlformats.org/spreadsheetml/2006/main" name="ExternalData_18" connectionId="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3.xml><?xml version="1.0" encoding="utf-8"?>
<queryTable xmlns="http://schemas.openxmlformats.org/spreadsheetml/2006/main" name="ExternalData_27" connectionId="27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4.xml><?xml version="1.0" encoding="utf-8"?>
<queryTable xmlns="http://schemas.openxmlformats.org/spreadsheetml/2006/main" name="ExternalData_67" connectionId="8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5.xml><?xml version="1.0" encoding="utf-8"?>
<queryTable xmlns="http://schemas.openxmlformats.org/spreadsheetml/2006/main" name="ExternalData_80" connectionId="9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6.xml><?xml version="1.0" encoding="utf-8"?>
<queryTable xmlns="http://schemas.openxmlformats.org/spreadsheetml/2006/main" name="ExternalData_283" connectionId="4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7.xml><?xml version="1.0" encoding="utf-8"?>
<queryTable xmlns="http://schemas.openxmlformats.org/spreadsheetml/2006/main" name="ExternalData_12" connectionId="1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8.xml><?xml version="1.0" encoding="utf-8"?>
<queryTable xmlns="http://schemas.openxmlformats.org/spreadsheetml/2006/main" name="ExternalData_365" connectionId="8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9.xml><?xml version="1.0" encoding="utf-8"?>
<queryTable xmlns="http://schemas.openxmlformats.org/spreadsheetml/2006/main" name="ExternalData_327" connectionId="6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16.xml"/><Relationship Id="rId299" Type="http://schemas.openxmlformats.org/officeDocument/2006/relationships/queryTable" Target="../queryTables/queryTable298.xml"/><Relationship Id="rId21" Type="http://schemas.openxmlformats.org/officeDocument/2006/relationships/queryTable" Target="../queryTables/queryTable20.xml"/><Relationship Id="rId63" Type="http://schemas.openxmlformats.org/officeDocument/2006/relationships/queryTable" Target="../queryTables/queryTable62.xml"/><Relationship Id="rId159" Type="http://schemas.openxmlformats.org/officeDocument/2006/relationships/queryTable" Target="../queryTables/queryTable158.xml"/><Relationship Id="rId324" Type="http://schemas.openxmlformats.org/officeDocument/2006/relationships/queryTable" Target="../queryTables/queryTable323.xml"/><Relationship Id="rId366" Type="http://schemas.openxmlformats.org/officeDocument/2006/relationships/queryTable" Target="../queryTables/queryTable365.xml"/><Relationship Id="rId170" Type="http://schemas.openxmlformats.org/officeDocument/2006/relationships/queryTable" Target="../queryTables/queryTable169.xml"/><Relationship Id="rId226" Type="http://schemas.openxmlformats.org/officeDocument/2006/relationships/queryTable" Target="../queryTables/queryTable225.xml"/><Relationship Id="rId433" Type="http://schemas.openxmlformats.org/officeDocument/2006/relationships/queryTable" Target="../queryTables/queryTable432.xml"/><Relationship Id="rId268" Type="http://schemas.openxmlformats.org/officeDocument/2006/relationships/queryTable" Target="../queryTables/queryTable267.xml"/><Relationship Id="rId475" Type="http://schemas.openxmlformats.org/officeDocument/2006/relationships/queryTable" Target="../queryTables/queryTable474.xml"/><Relationship Id="rId32" Type="http://schemas.openxmlformats.org/officeDocument/2006/relationships/queryTable" Target="../queryTables/queryTable31.xml"/><Relationship Id="rId74" Type="http://schemas.openxmlformats.org/officeDocument/2006/relationships/queryTable" Target="../queryTables/queryTable73.xml"/><Relationship Id="rId128" Type="http://schemas.openxmlformats.org/officeDocument/2006/relationships/queryTable" Target="../queryTables/queryTable127.xml"/><Relationship Id="rId335" Type="http://schemas.openxmlformats.org/officeDocument/2006/relationships/queryTable" Target="../queryTables/queryTable334.xml"/><Relationship Id="rId377" Type="http://schemas.openxmlformats.org/officeDocument/2006/relationships/queryTable" Target="../queryTables/queryTable376.xml"/><Relationship Id="rId500" Type="http://schemas.openxmlformats.org/officeDocument/2006/relationships/queryTable" Target="../queryTables/queryTable499.xml"/><Relationship Id="rId5" Type="http://schemas.openxmlformats.org/officeDocument/2006/relationships/queryTable" Target="../queryTables/queryTable4.xml"/><Relationship Id="rId181" Type="http://schemas.openxmlformats.org/officeDocument/2006/relationships/queryTable" Target="../queryTables/queryTable180.xml"/><Relationship Id="rId237" Type="http://schemas.openxmlformats.org/officeDocument/2006/relationships/queryTable" Target="../queryTables/queryTable236.xml"/><Relationship Id="rId402" Type="http://schemas.openxmlformats.org/officeDocument/2006/relationships/queryTable" Target="../queryTables/queryTable401.xml"/><Relationship Id="rId279" Type="http://schemas.openxmlformats.org/officeDocument/2006/relationships/queryTable" Target="../queryTables/queryTable278.xml"/><Relationship Id="rId444" Type="http://schemas.openxmlformats.org/officeDocument/2006/relationships/queryTable" Target="../queryTables/queryTable443.xml"/><Relationship Id="rId486" Type="http://schemas.openxmlformats.org/officeDocument/2006/relationships/queryTable" Target="../queryTables/queryTable485.xml"/><Relationship Id="rId43" Type="http://schemas.openxmlformats.org/officeDocument/2006/relationships/queryTable" Target="../queryTables/queryTable42.xml"/><Relationship Id="rId139" Type="http://schemas.openxmlformats.org/officeDocument/2006/relationships/queryTable" Target="../queryTables/queryTable138.xml"/><Relationship Id="rId290" Type="http://schemas.openxmlformats.org/officeDocument/2006/relationships/queryTable" Target="../queryTables/queryTable289.xml"/><Relationship Id="rId304" Type="http://schemas.openxmlformats.org/officeDocument/2006/relationships/queryTable" Target="../queryTables/queryTable303.xml"/><Relationship Id="rId346" Type="http://schemas.openxmlformats.org/officeDocument/2006/relationships/queryTable" Target="../queryTables/queryTable345.xml"/><Relationship Id="rId388" Type="http://schemas.openxmlformats.org/officeDocument/2006/relationships/queryTable" Target="../queryTables/queryTable387.xml"/><Relationship Id="rId511" Type="http://schemas.openxmlformats.org/officeDocument/2006/relationships/queryTable" Target="../queryTables/queryTable510.xml"/><Relationship Id="rId85" Type="http://schemas.openxmlformats.org/officeDocument/2006/relationships/queryTable" Target="../queryTables/queryTable84.xml"/><Relationship Id="rId150" Type="http://schemas.openxmlformats.org/officeDocument/2006/relationships/queryTable" Target="../queryTables/queryTable149.xml"/><Relationship Id="rId192" Type="http://schemas.openxmlformats.org/officeDocument/2006/relationships/queryTable" Target="../queryTables/queryTable191.xml"/><Relationship Id="rId206" Type="http://schemas.openxmlformats.org/officeDocument/2006/relationships/queryTable" Target="../queryTables/queryTable205.xml"/><Relationship Id="rId413" Type="http://schemas.openxmlformats.org/officeDocument/2006/relationships/queryTable" Target="../queryTables/queryTable412.xml"/><Relationship Id="rId248" Type="http://schemas.openxmlformats.org/officeDocument/2006/relationships/queryTable" Target="../queryTables/queryTable247.xml"/><Relationship Id="rId455" Type="http://schemas.openxmlformats.org/officeDocument/2006/relationships/queryTable" Target="../queryTables/queryTable454.xml"/><Relationship Id="rId497" Type="http://schemas.openxmlformats.org/officeDocument/2006/relationships/queryTable" Target="../queryTables/queryTable496.xml"/><Relationship Id="rId12" Type="http://schemas.openxmlformats.org/officeDocument/2006/relationships/queryTable" Target="../queryTables/queryTable11.xml"/><Relationship Id="rId108" Type="http://schemas.openxmlformats.org/officeDocument/2006/relationships/queryTable" Target="../queryTables/queryTable107.xml"/><Relationship Id="rId315" Type="http://schemas.openxmlformats.org/officeDocument/2006/relationships/queryTable" Target="../queryTables/queryTable314.xml"/><Relationship Id="rId357" Type="http://schemas.openxmlformats.org/officeDocument/2006/relationships/queryTable" Target="../queryTables/queryTable356.xml"/><Relationship Id="rId54" Type="http://schemas.openxmlformats.org/officeDocument/2006/relationships/queryTable" Target="../queryTables/queryTable53.xml"/><Relationship Id="rId96" Type="http://schemas.openxmlformats.org/officeDocument/2006/relationships/queryTable" Target="../queryTables/queryTable95.xml"/><Relationship Id="rId161" Type="http://schemas.openxmlformats.org/officeDocument/2006/relationships/queryTable" Target="../queryTables/queryTable160.xml"/><Relationship Id="rId217" Type="http://schemas.openxmlformats.org/officeDocument/2006/relationships/queryTable" Target="../queryTables/queryTable216.xml"/><Relationship Id="rId399" Type="http://schemas.openxmlformats.org/officeDocument/2006/relationships/queryTable" Target="../queryTables/queryTable398.xml"/><Relationship Id="rId259" Type="http://schemas.openxmlformats.org/officeDocument/2006/relationships/queryTable" Target="../queryTables/queryTable258.xml"/><Relationship Id="rId424" Type="http://schemas.openxmlformats.org/officeDocument/2006/relationships/queryTable" Target="../queryTables/queryTable423.xml"/><Relationship Id="rId466" Type="http://schemas.openxmlformats.org/officeDocument/2006/relationships/queryTable" Target="../queryTables/queryTable465.xml"/><Relationship Id="rId23" Type="http://schemas.openxmlformats.org/officeDocument/2006/relationships/queryTable" Target="../queryTables/queryTable22.xml"/><Relationship Id="rId119" Type="http://schemas.openxmlformats.org/officeDocument/2006/relationships/queryTable" Target="../queryTables/queryTable118.xml"/><Relationship Id="rId270" Type="http://schemas.openxmlformats.org/officeDocument/2006/relationships/queryTable" Target="../queryTables/queryTable269.xml"/><Relationship Id="rId326" Type="http://schemas.openxmlformats.org/officeDocument/2006/relationships/queryTable" Target="../queryTables/queryTable325.xml"/><Relationship Id="rId65" Type="http://schemas.openxmlformats.org/officeDocument/2006/relationships/queryTable" Target="../queryTables/queryTable64.xml"/><Relationship Id="rId130" Type="http://schemas.openxmlformats.org/officeDocument/2006/relationships/queryTable" Target="../queryTables/queryTable129.xml"/><Relationship Id="rId368" Type="http://schemas.openxmlformats.org/officeDocument/2006/relationships/queryTable" Target="../queryTables/queryTable367.xml"/><Relationship Id="rId172" Type="http://schemas.openxmlformats.org/officeDocument/2006/relationships/queryTable" Target="../queryTables/queryTable171.xml"/><Relationship Id="rId228" Type="http://schemas.openxmlformats.org/officeDocument/2006/relationships/queryTable" Target="../queryTables/queryTable227.xml"/><Relationship Id="rId435" Type="http://schemas.openxmlformats.org/officeDocument/2006/relationships/queryTable" Target="../queryTables/queryTable434.xml"/><Relationship Id="rId477" Type="http://schemas.openxmlformats.org/officeDocument/2006/relationships/queryTable" Target="../queryTables/queryTable476.xml"/><Relationship Id="rId281" Type="http://schemas.openxmlformats.org/officeDocument/2006/relationships/queryTable" Target="../queryTables/queryTable280.xml"/><Relationship Id="rId337" Type="http://schemas.openxmlformats.org/officeDocument/2006/relationships/queryTable" Target="../queryTables/queryTable336.xml"/><Relationship Id="rId502" Type="http://schemas.openxmlformats.org/officeDocument/2006/relationships/queryTable" Target="../queryTables/queryTable501.xml"/><Relationship Id="rId34" Type="http://schemas.openxmlformats.org/officeDocument/2006/relationships/queryTable" Target="../queryTables/queryTable33.xml"/><Relationship Id="rId76" Type="http://schemas.openxmlformats.org/officeDocument/2006/relationships/queryTable" Target="../queryTables/queryTable75.xml"/><Relationship Id="rId141" Type="http://schemas.openxmlformats.org/officeDocument/2006/relationships/queryTable" Target="../queryTables/queryTable140.xml"/><Relationship Id="rId379" Type="http://schemas.openxmlformats.org/officeDocument/2006/relationships/queryTable" Target="../queryTables/queryTable378.xml"/><Relationship Id="rId7" Type="http://schemas.openxmlformats.org/officeDocument/2006/relationships/queryTable" Target="../queryTables/queryTable6.xml"/><Relationship Id="rId183" Type="http://schemas.openxmlformats.org/officeDocument/2006/relationships/queryTable" Target="../queryTables/queryTable182.xml"/><Relationship Id="rId239" Type="http://schemas.openxmlformats.org/officeDocument/2006/relationships/queryTable" Target="../queryTables/queryTable238.xml"/><Relationship Id="rId390" Type="http://schemas.openxmlformats.org/officeDocument/2006/relationships/queryTable" Target="../queryTables/queryTable389.xml"/><Relationship Id="rId404" Type="http://schemas.openxmlformats.org/officeDocument/2006/relationships/queryTable" Target="../queryTables/queryTable403.xml"/><Relationship Id="rId446" Type="http://schemas.openxmlformats.org/officeDocument/2006/relationships/queryTable" Target="../queryTables/queryTable445.xml"/><Relationship Id="rId250" Type="http://schemas.openxmlformats.org/officeDocument/2006/relationships/queryTable" Target="../queryTables/queryTable249.xml"/><Relationship Id="rId292" Type="http://schemas.openxmlformats.org/officeDocument/2006/relationships/queryTable" Target="../queryTables/queryTable291.xml"/><Relationship Id="rId306" Type="http://schemas.openxmlformats.org/officeDocument/2006/relationships/queryTable" Target="../queryTables/queryTable305.xml"/><Relationship Id="rId488" Type="http://schemas.openxmlformats.org/officeDocument/2006/relationships/queryTable" Target="../queryTables/queryTable487.xml"/><Relationship Id="rId45" Type="http://schemas.openxmlformats.org/officeDocument/2006/relationships/queryTable" Target="../queryTables/queryTable44.xml"/><Relationship Id="rId87" Type="http://schemas.openxmlformats.org/officeDocument/2006/relationships/queryTable" Target="../queryTables/queryTable86.xml"/><Relationship Id="rId110" Type="http://schemas.openxmlformats.org/officeDocument/2006/relationships/queryTable" Target="../queryTables/queryTable109.xml"/><Relationship Id="rId348" Type="http://schemas.openxmlformats.org/officeDocument/2006/relationships/queryTable" Target="../queryTables/queryTable347.xml"/><Relationship Id="rId152" Type="http://schemas.openxmlformats.org/officeDocument/2006/relationships/queryTable" Target="../queryTables/queryTable151.xml"/><Relationship Id="rId194" Type="http://schemas.openxmlformats.org/officeDocument/2006/relationships/queryTable" Target="../queryTables/queryTable193.xml"/><Relationship Id="rId208" Type="http://schemas.openxmlformats.org/officeDocument/2006/relationships/queryTable" Target="../queryTables/queryTable207.xml"/><Relationship Id="rId415" Type="http://schemas.openxmlformats.org/officeDocument/2006/relationships/queryTable" Target="../queryTables/queryTable414.xml"/><Relationship Id="rId457" Type="http://schemas.openxmlformats.org/officeDocument/2006/relationships/queryTable" Target="../queryTables/queryTable456.xml"/><Relationship Id="rId240" Type="http://schemas.openxmlformats.org/officeDocument/2006/relationships/queryTable" Target="../queryTables/queryTable239.xml"/><Relationship Id="rId261" Type="http://schemas.openxmlformats.org/officeDocument/2006/relationships/queryTable" Target="../queryTables/queryTable260.xml"/><Relationship Id="rId478" Type="http://schemas.openxmlformats.org/officeDocument/2006/relationships/queryTable" Target="../queryTables/queryTable477.xml"/><Relationship Id="rId499" Type="http://schemas.openxmlformats.org/officeDocument/2006/relationships/queryTable" Target="../queryTables/queryTable498.xml"/><Relationship Id="rId14" Type="http://schemas.openxmlformats.org/officeDocument/2006/relationships/queryTable" Target="../queryTables/queryTable13.xml"/><Relationship Id="rId35" Type="http://schemas.openxmlformats.org/officeDocument/2006/relationships/queryTable" Target="../queryTables/queryTable34.xml"/><Relationship Id="rId56" Type="http://schemas.openxmlformats.org/officeDocument/2006/relationships/queryTable" Target="../queryTables/queryTable55.xml"/><Relationship Id="rId77" Type="http://schemas.openxmlformats.org/officeDocument/2006/relationships/queryTable" Target="../queryTables/queryTable76.xml"/><Relationship Id="rId100" Type="http://schemas.openxmlformats.org/officeDocument/2006/relationships/queryTable" Target="../queryTables/queryTable99.xml"/><Relationship Id="rId282" Type="http://schemas.openxmlformats.org/officeDocument/2006/relationships/queryTable" Target="../queryTables/queryTable281.xml"/><Relationship Id="rId317" Type="http://schemas.openxmlformats.org/officeDocument/2006/relationships/queryTable" Target="../queryTables/queryTable316.xml"/><Relationship Id="rId338" Type="http://schemas.openxmlformats.org/officeDocument/2006/relationships/queryTable" Target="../queryTables/queryTable337.xml"/><Relationship Id="rId359" Type="http://schemas.openxmlformats.org/officeDocument/2006/relationships/queryTable" Target="../queryTables/queryTable358.xml"/><Relationship Id="rId503" Type="http://schemas.openxmlformats.org/officeDocument/2006/relationships/queryTable" Target="../queryTables/queryTable502.xml"/><Relationship Id="rId8" Type="http://schemas.openxmlformats.org/officeDocument/2006/relationships/queryTable" Target="../queryTables/queryTable7.xml"/><Relationship Id="rId98" Type="http://schemas.openxmlformats.org/officeDocument/2006/relationships/queryTable" Target="../queryTables/queryTable97.xml"/><Relationship Id="rId121" Type="http://schemas.openxmlformats.org/officeDocument/2006/relationships/queryTable" Target="../queryTables/queryTable120.xml"/><Relationship Id="rId142" Type="http://schemas.openxmlformats.org/officeDocument/2006/relationships/queryTable" Target="../queryTables/queryTable141.xml"/><Relationship Id="rId163" Type="http://schemas.openxmlformats.org/officeDocument/2006/relationships/queryTable" Target="../queryTables/queryTable162.xml"/><Relationship Id="rId184" Type="http://schemas.openxmlformats.org/officeDocument/2006/relationships/queryTable" Target="../queryTables/queryTable183.xml"/><Relationship Id="rId219" Type="http://schemas.openxmlformats.org/officeDocument/2006/relationships/queryTable" Target="../queryTables/queryTable218.xml"/><Relationship Id="rId370" Type="http://schemas.openxmlformats.org/officeDocument/2006/relationships/queryTable" Target="../queryTables/queryTable369.xml"/><Relationship Id="rId391" Type="http://schemas.openxmlformats.org/officeDocument/2006/relationships/queryTable" Target="../queryTables/queryTable390.xml"/><Relationship Id="rId405" Type="http://schemas.openxmlformats.org/officeDocument/2006/relationships/queryTable" Target="../queryTables/queryTable404.xml"/><Relationship Id="rId426" Type="http://schemas.openxmlformats.org/officeDocument/2006/relationships/queryTable" Target="../queryTables/queryTable425.xml"/><Relationship Id="rId447" Type="http://schemas.openxmlformats.org/officeDocument/2006/relationships/queryTable" Target="../queryTables/queryTable446.xml"/><Relationship Id="rId230" Type="http://schemas.openxmlformats.org/officeDocument/2006/relationships/queryTable" Target="../queryTables/queryTable229.xml"/><Relationship Id="rId251" Type="http://schemas.openxmlformats.org/officeDocument/2006/relationships/queryTable" Target="../queryTables/queryTable250.xml"/><Relationship Id="rId468" Type="http://schemas.openxmlformats.org/officeDocument/2006/relationships/queryTable" Target="../queryTables/queryTable467.xml"/><Relationship Id="rId489" Type="http://schemas.openxmlformats.org/officeDocument/2006/relationships/queryTable" Target="../queryTables/queryTable488.xml"/><Relationship Id="rId25" Type="http://schemas.openxmlformats.org/officeDocument/2006/relationships/queryTable" Target="../queryTables/queryTable24.xml"/><Relationship Id="rId46" Type="http://schemas.openxmlformats.org/officeDocument/2006/relationships/queryTable" Target="../queryTables/queryTable45.xml"/><Relationship Id="rId67" Type="http://schemas.openxmlformats.org/officeDocument/2006/relationships/queryTable" Target="../queryTables/queryTable66.xml"/><Relationship Id="rId272" Type="http://schemas.openxmlformats.org/officeDocument/2006/relationships/queryTable" Target="../queryTables/queryTable271.xml"/><Relationship Id="rId293" Type="http://schemas.openxmlformats.org/officeDocument/2006/relationships/queryTable" Target="../queryTables/queryTable292.xml"/><Relationship Id="rId307" Type="http://schemas.openxmlformats.org/officeDocument/2006/relationships/queryTable" Target="../queryTables/queryTable306.xml"/><Relationship Id="rId328" Type="http://schemas.openxmlformats.org/officeDocument/2006/relationships/queryTable" Target="../queryTables/queryTable327.xml"/><Relationship Id="rId349" Type="http://schemas.openxmlformats.org/officeDocument/2006/relationships/queryTable" Target="../queryTables/queryTable348.xml"/><Relationship Id="rId88" Type="http://schemas.openxmlformats.org/officeDocument/2006/relationships/queryTable" Target="../queryTables/queryTable87.xml"/><Relationship Id="rId111" Type="http://schemas.openxmlformats.org/officeDocument/2006/relationships/queryTable" Target="../queryTables/queryTable110.xml"/><Relationship Id="rId132" Type="http://schemas.openxmlformats.org/officeDocument/2006/relationships/queryTable" Target="../queryTables/queryTable131.xml"/><Relationship Id="rId153" Type="http://schemas.openxmlformats.org/officeDocument/2006/relationships/queryTable" Target="../queryTables/queryTable152.xml"/><Relationship Id="rId174" Type="http://schemas.openxmlformats.org/officeDocument/2006/relationships/queryTable" Target="../queryTables/queryTable173.xml"/><Relationship Id="rId195" Type="http://schemas.openxmlformats.org/officeDocument/2006/relationships/queryTable" Target="../queryTables/queryTable194.xml"/><Relationship Id="rId209" Type="http://schemas.openxmlformats.org/officeDocument/2006/relationships/queryTable" Target="../queryTables/queryTable208.xml"/><Relationship Id="rId360" Type="http://schemas.openxmlformats.org/officeDocument/2006/relationships/queryTable" Target="../queryTables/queryTable359.xml"/><Relationship Id="rId381" Type="http://schemas.openxmlformats.org/officeDocument/2006/relationships/queryTable" Target="../queryTables/queryTable380.xml"/><Relationship Id="rId416" Type="http://schemas.openxmlformats.org/officeDocument/2006/relationships/queryTable" Target="../queryTables/queryTable415.xml"/><Relationship Id="rId220" Type="http://schemas.openxmlformats.org/officeDocument/2006/relationships/queryTable" Target="../queryTables/queryTable219.xml"/><Relationship Id="rId241" Type="http://schemas.openxmlformats.org/officeDocument/2006/relationships/queryTable" Target="../queryTables/queryTable240.xml"/><Relationship Id="rId437" Type="http://schemas.openxmlformats.org/officeDocument/2006/relationships/queryTable" Target="../queryTables/queryTable436.xml"/><Relationship Id="rId458" Type="http://schemas.openxmlformats.org/officeDocument/2006/relationships/queryTable" Target="../queryTables/queryTable457.xml"/><Relationship Id="rId479" Type="http://schemas.openxmlformats.org/officeDocument/2006/relationships/queryTable" Target="../queryTables/queryTable478.xml"/><Relationship Id="rId15" Type="http://schemas.openxmlformats.org/officeDocument/2006/relationships/queryTable" Target="../queryTables/queryTable14.xml"/><Relationship Id="rId36" Type="http://schemas.openxmlformats.org/officeDocument/2006/relationships/queryTable" Target="../queryTables/queryTable35.xml"/><Relationship Id="rId57" Type="http://schemas.openxmlformats.org/officeDocument/2006/relationships/queryTable" Target="../queryTables/queryTable56.xml"/><Relationship Id="rId262" Type="http://schemas.openxmlformats.org/officeDocument/2006/relationships/queryTable" Target="../queryTables/queryTable261.xml"/><Relationship Id="rId283" Type="http://schemas.openxmlformats.org/officeDocument/2006/relationships/queryTable" Target="../queryTables/queryTable282.xml"/><Relationship Id="rId318" Type="http://schemas.openxmlformats.org/officeDocument/2006/relationships/queryTable" Target="../queryTables/queryTable317.xml"/><Relationship Id="rId339" Type="http://schemas.openxmlformats.org/officeDocument/2006/relationships/queryTable" Target="../queryTables/queryTable338.xml"/><Relationship Id="rId490" Type="http://schemas.openxmlformats.org/officeDocument/2006/relationships/queryTable" Target="../queryTables/queryTable489.xml"/><Relationship Id="rId504" Type="http://schemas.openxmlformats.org/officeDocument/2006/relationships/queryTable" Target="../queryTables/queryTable503.xml"/><Relationship Id="rId78" Type="http://schemas.openxmlformats.org/officeDocument/2006/relationships/queryTable" Target="../queryTables/queryTable77.xml"/><Relationship Id="rId99" Type="http://schemas.openxmlformats.org/officeDocument/2006/relationships/queryTable" Target="../queryTables/queryTable98.xml"/><Relationship Id="rId101" Type="http://schemas.openxmlformats.org/officeDocument/2006/relationships/queryTable" Target="../queryTables/queryTable100.xml"/><Relationship Id="rId122" Type="http://schemas.openxmlformats.org/officeDocument/2006/relationships/queryTable" Target="../queryTables/queryTable121.xml"/><Relationship Id="rId143" Type="http://schemas.openxmlformats.org/officeDocument/2006/relationships/queryTable" Target="../queryTables/queryTable142.xml"/><Relationship Id="rId164" Type="http://schemas.openxmlformats.org/officeDocument/2006/relationships/queryTable" Target="../queryTables/queryTable163.xml"/><Relationship Id="rId185" Type="http://schemas.openxmlformats.org/officeDocument/2006/relationships/queryTable" Target="../queryTables/queryTable184.xml"/><Relationship Id="rId350" Type="http://schemas.openxmlformats.org/officeDocument/2006/relationships/queryTable" Target="../queryTables/queryTable349.xml"/><Relationship Id="rId371" Type="http://schemas.openxmlformats.org/officeDocument/2006/relationships/queryTable" Target="../queryTables/queryTable370.xml"/><Relationship Id="rId406" Type="http://schemas.openxmlformats.org/officeDocument/2006/relationships/queryTable" Target="../queryTables/queryTable405.xml"/><Relationship Id="rId9" Type="http://schemas.openxmlformats.org/officeDocument/2006/relationships/queryTable" Target="../queryTables/queryTable8.xml"/><Relationship Id="rId210" Type="http://schemas.openxmlformats.org/officeDocument/2006/relationships/queryTable" Target="../queryTables/queryTable209.xml"/><Relationship Id="rId392" Type="http://schemas.openxmlformats.org/officeDocument/2006/relationships/queryTable" Target="../queryTables/queryTable391.xml"/><Relationship Id="rId427" Type="http://schemas.openxmlformats.org/officeDocument/2006/relationships/queryTable" Target="../queryTables/queryTable426.xml"/><Relationship Id="rId448" Type="http://schemas.openxmlformats.org/officeDocument/2006/relationships/queryTable" Target="../queryTables/queryTable447.xml"/><Relationship Id="rId469" Type="http://schemas.openxmlformats.org/officeDocument/2006/relationships/queryTable" Target="../queryTables/queryTable468.xml"/><Relationship Id="rId26" Type="http://schemas.openxmlformats.org/officeDocument/2006/relationships/queryTable" Target="../queryTables/queryTable25.xml"/><Relationship Id="rId231" Type="http://schemas.openxmlformats.org/officeDocument/2006/relationships/queryTable" Target="../queryTables/queryTable230.xml"/><Relationship Id="rId252" Type="http://schemas.openxmlformats.org/officeDocument/2006/relationships/queryTable" Target="../queryTables/queryTable251.xml"/><Relationship Id="rId273" Type="http://schemas.openxmlformats.org/officeDocument/2006/relationships/queryTable" Target="../queryTables/queryTable272.xml"/><Relationship Id="rId294" Type="http://schemas.openxmlformats.org/officeDocument/2006/relationships/queryTable" Target="../queryTables/queryTable293.xml"/><Relationship Id="rId308" Type="http://schemas.openxmlformats.org/officeDocument/2006/relationships/queryTable" Target="../queryTables/queryTable307.xml"/><Relationship Id="rId329" Type="http://schemas.openxmlformats.org/officeDocument/2006/relationships/queryTable" Target="../queryTables/queryTable328.xml"/><Relationship Id="rId480" Type="http://schemas.openxmlformats.org/officeDocument/2006/relationships/queryTable" Target="../queryTables/queryTable479.xml"/><Relationship Id="rId47" Type="http://schemas.openxmlformats.org/officeDocument/2006/relationships/queryTable" Target="../queryTables/queryTable46.xml"/><Relationship Id="rId68" Type="http://schemas.openxmlformats.org/officeDocument/2006/relationships/queryTable" Target="../queryTables/queryTable67.xml"/><Relationship Id="rId89" Type="http://schemas.openxmlformats.org/officeDocument/2006/relationships/queryTable" Target="../queryTables/queryTable88.xml"/><Relationship Id="rId112" Type="http://schemas.openxmlformats.org/officeDocument/2006/relationships/queryTable" Target="../queryTables/queryTable111.xml"/><Relationship Id="rId133" Type="http://schemas.openxmlformats.org/officeDocument/2006/relationships/queryTable" Target="../queryTables/queryTable132.xml"/><Relationship Id="rId154" Type="http://schemas.openxmlformats.org/officeDocument/2006/relationships/queryTable" Target="../queryTables/queryTable153.xml"/><Relationship Id="rId175" Type="http://schemas.openxmlformats.org/officeDocument/2006/relationships/queryTable" Target="../queryTables/queryTable174.xml"/><Relationship Id="rId340" Type="http://schemas.openxmlformats.org/officeDocument/2006/relationships/queryTable" Target="../queryTables/queryTable339.xml"/><Relationship Id="rId361" Type="http://schemas.openxmlformats.org/officeDocument/2006/relationships/queryTable" Target="../queryTables/queryTable360.xml"/><Relationship Id="rId196" Type="http://schemas.openxmlformats.org/officeDocument/2006/relationships/queryTable" Target="../queryTables/queryTable195.xml"/><Relationship Id="rId200" Type="http://schemas.openxmlformats.org/officeDocument/2006/relationships/queryTable" Target="../queryTables/queryTable199.xml"/><Relationship Id="rId382" Type="http://schemas.openxmlformats.org/officeDocument/2006/relationships/queryTable" Target="../queryTables/queryTable381.xml"/><Relationship Id="rId417" Type="http://schemas.openxmlformats.org/officeDocument/2006/relationships/queryTable" Target="../queryTables/queryTable416.xml"/><Relationship Id="rId438" Type="http://schemas.openxmlformats.org/officeDocument/2006/relationships/queryTable" Target="../queryTables/queryTable437.xml"/><Relationship Id="rId459" Type="http://schemas.openxmlformats.org/officeDocument/2006/relationships/queryTable" Target="../queryTables/queryTable458.xml"/><Relationship Id="rId16" Type="http://schemas.openxmlformats.org/officeDocument/2006/relationships/queryTable" Target="../queryTables/queryTable15.xml"/><Relationship Id="rId221" Type="http://schemas.openxmlformats.org/officeDocument/2006/relationships/queryTable" Target="../queryTables/queryTable220.xml"/><Relationship Id="rId242" Type="http://schemas.openxmlformats.org/officeDocument/2006/relationships/queryTable" Target="../queryTables/queryTable241.xml"/><Relationship Id="rId263" Type="http://schemas.openxmlformats.org/officeDocument/2006/relationships/queryTable" Target="../queryTables/queryTable262.xml"/><Relationship Id="rId284" Type="http://schemas.openxmlformats.org/officeDocument/2006/relationships/queryTable" Target="../queryTables/queryTable283.xml"/><Relationship Id="rId319" Type="http://schemas.openxmlformats.org/officeDocument/2006/relationships/queryTable" Target="../queryTables/queryTable318.xml"/><Relationship Id="rId470" Type="http://schemas.openxmlformats.org/officeDocument/2006/relationships/queryTable" Target="../queryTables/queryTable469.xml"/><Relationship Id="rId491" Type="http://schemas.openxmlformats.org/officeDocument/2006/relationships/queryTable" Target="../queryTables/queryTable490.xml"/><Relationship Id="rId505" Type="http://schemas.openxmlformats.org/officeDocument/2006/relationships/queryTable" Target="../queryTables/queryTable504.xml"/><Relationship Id="rId37" Type="http://schemas.openxmlformats.org/officeDocument/2006/relationships/queryTable" Target="../queryTables/queryTable36.xml"/><Relationship Id="rId58" Type="http://schemas.openxmlformats.org/officeDocument/2006/relationships/queryTable" Target="../queryTables/queryTable57.xml"/><Relationship Id="rId79" Type="http://schemas.openxmlformats.org/officeDocument/2006/relationships/queryTable" Target="../queryTables/queryTable78.xml"/><Relationship Id="rId102" Type="http://schemas.openxmlformats.org/officeDocument/2006/relationships/queryTable" Target="../queryTables/queryTable101.xml"/><Relationship Id="rId123" Type="http://schemas.openxmlformats.org/officeDocument/2006/relationships/queryTable" Target="../queryTables/queryTable122.xml"/><Relationship Id="rId144" Type="http://schemas.openxmlformats.org/officeDocument/2006/relationships/queryTable" Target="../queryTables/queryTable143.xml"/><Relationship Id="rId330" Type="http://schemas.openxmlformats.org/officeDocument/2006/relationships/queryTable" Target="../queryTables/queryTable329.xml"/><Relationship Id="rId90" Type="http://schemas.openxmlformats.org/officeDocument/2006/relationships/queryTable" Target="../queryTables/queryTable89.xml"/><Relationship Id="rId165" Type="http://schemas.openxmlformats.org/officeDocument/2006/relationships/queryTable" Target="../queryTables/queryTable164.xml"/><Relationship Id="rId186" Type="http://schemas.openxmlformats.org/officeDocument/2006/relationships/queryTable" Target="../queryTables/queryTable185.xml"/><Relationship Id="rId351" Type="http://schemas.openxmlformats.org/officeDocument/2006/relationships/queryTable" Target="../queryTables/queryTable350.xml"/><Relationship Id="rId372" Type="http://schemas.openxmlformats.org/officeDocument/2006/relationships/queryTable" Target="../queryTables/queryTable371.xml"/><Relationship Id="rId393" Type="http://schemas.openxmlformats.org/officeDocument/2006/relationships/queryTable" Target="../queryTables/queryTable392.xml"/><Relationship Id="rId407" Type="http://schemas.openxmlformats.org/officeDocument/2006/relationships/queryTable" Target="../queryTables/queryTable406.xml"/><Relationship Id="rId428" Type="http://schemas.openxmlformats.org/officeDocument/2006/relationships/queryTable" Target="../queryTables/queryTable427.xml"/><Relationship Id="rId449" Type="http://schemas.openxmlformats.org/officeDocument/2006/relationships/queryTable" Target="../queryTables/queryTable448.xml"/><Relationship Id="rId211" Type="http://schemas.openxmlformats.org/officeDocument/2006/relationships/queryTable" Target="../queryTables/queryTable210.xml"/><Relationship Id="rId232" Type="http://schemas.openxmlformats.org/officeDocument/2006/relationships/queryTable" Target="../queryTables/queryTable231.xml"/><Relationship Id="rId253" Type="http://schemas.openxmlformats.org/officeDocument/2006/relationships/queryTable" Target="../queryTables/queryTable252.xml"/><Relationship Id="rId274" Type="http://schemas.openxmlformats.org/officeDocument/2006/relationships/queryTable" Target="../queryTables/queryTable273.xml"/><Relationship Id="rId295" Type="http://schemas.openxmlformats.org/officeDocument/2006/relationships/queryTable" Target="../queryTables/queryTable294.xml"/><Relationship Id="rId309" Type="http://schemas.openxmlformats.org/officeDocument/2006/relationships/queryTable" Target="../queryTables/queryTable308.xml"/><Relationship Id="rId460" Type="http://schemas.openxmlformats.org/officeDocument/2006/relationships/queryTable" Target="../queryTables/queryTable459.xml"/><Relationship Id="rId481" Type="http://schemas.openxmlformats.org/officeDocument/2006/relationships/queryTable" Target="../queryTables/queryTable480.xml"/><Relationship Id="rId27" Type="http://schemas.openxmlformats.org/officeDocument/2006/relationships/queryTable" Target="../queryTables/queryTable26.xml"/><Relationship Id="rId48" Type="http://schemas.openxmlformats.org/officeDocument/2006/relationships/queryTable" Target="../queryTables/queryTable47.xml"/><Relationship Id="rId69" Type="http://schemas.openxmlformats.org/officeDocument/2006/relationships/queryTable" Target="../queryTables/queryTable68.xml"/><Relationship Id="rId113" Type="http://schemas.openxmlformats.org/officeDocument/2006/relationships/queryTable" Target="../queryTables/queryTable112.xml"/><Relationship Id="rId134" Type="http://schemas.openxmlformats.org/officeDocument/2006/relationships/queryTable" Target="../queryTables/queryTable133.xml"/><Relationship Id="rId320" Type="http://schemas.openxmlformats.org/officeDocument/2006/relationships/queryTable" Target="../queryTables/queryTable319.xml"/><Relationship Id="rId80" Type="http://schemas.openxmlformats.org/officeDocument/2006/relationships/queryTable" Target="../queryTables/queryTable79.xml"/><Relationship Id="rId155" Type="http://schemas.openxmlformats.org/officeDocument/2006/relationships/queryTable" Target="../queryTables/queryTable154.xml"/><Relationship Id="rId176" Type="http://schemas.openxmlformats.org/officeDocument/2006/relationships/queryTable" Target="../queryTables/queryTable175.xml"/><Relationship Id="rId197" Type="http://schemas.openxmlformats.org/officeDocument/2006/relationships/queryTable" Target="../queryTables/queryTable196.xml"/><Relationship Id="rId341" Type="http://schemas.openxmlformats.org/officeDocument/2006/relationships/queryTable" Target="../queryTables/queryTable340.xml"/><Relationship Id="rId362" Type="http://schemas.openxmlformats.org/officeDocument/2006/relationships/queryTable" Target="../queryTables/queryTable361.xml"/><Relationship Id="rId383" Type="http://schemas.openxmlformats.org/officeDocument/2006/relationships/queryTable" Target="../queryTables/queryTable382.xml"/><Relationship Id="rId418" Type="http://schemas.openxmlformats.org/officeDocument/2006/relationships/queryTable" Target="../queryTables/queryTable417.xml"/><Relationship Id="rId439" Type="http://schemas.openxmlformats.org/officeDocument/2006/relationships/queryTable" Target="../queryTables/queryTable438.xml"/><Relationship Id="rId201" Type="http://schemas.openxmlformats.org/officeDocument/2006/relationships/queryTable" Target="../queryTables/queryTable200.xml"/><Relationship Id="rId222" Type="http://schemas.openxmlformats.org/officeDocument/2006/relationships/queryTable" Target="../queryTables/queryTable221.xml"/><Relationship Id="rId243" Type="http://schemas.openxmlformats.org/officeDocument/2006/relationships/queryTable" Target="../queryTables/queryTable242.xml"/><Relationship Id="rId264" Type="http://schemas.openxmlformats.org/officeDocument/2006/relationships/queryTable" Target="../queryTables/queryTable263.xml"/><Relationship Id="rId285" Type="http://schemas.openxmlformats.org/officeDocument/2006/relationships/queryTable" Target="../queryTables/queryTable284.xml"/><Relationship Id="rId450" Type="http://schemas.openxmlformats.org/officeDocument/2006/relationships/queryTable" Target="../queryTables/queryTable449.xml"/><Relationship Id="rId471" Type="http://schemas.openxmlformats.org/officeDocument/2006/relationships/queryTable" Target="../queryTables/queryTable470.xml"/><Relationship Id="rId506" Type="http://schemas.openxmlformats.org/officeDocument/2006/relationships/queryTable" Target="../queryTables/queryTable505.xml"/><Relationship Id="rId17" Type="http://schemas.openxmlformats.org/officeDocument/2006/relationships/queryTable" Target="../queryTables/queryTable16.xml"/><Relationship Id="rId38" Type="http://schemas.openxmlformats.org/officeDocument/2006/relationships/queryTable" Target="../queryTables/queryTable37.xml"/><Relationship Id="rId59" Type="http://schemas.openxmlformats.org/officeDocument/2006/relationships/queryTable" Target="../queryTables/queryTable58.xml"/><Relationship Id="rId103" Type="http://schemas.openxmlformats.org/officeDocument/2006/relationships/queryTable" Target="../queryTables/queryTable102.xml"/><Relationship Id="rId124" Type="http://schemas.openxmlformats.org/officeDocument/2006/relationships/queryTable" Target="../queryTables/queryTable123.xml"/><Relationship Id="rId310" Type="http://schemas.openxmlformats.org/officeDocument/2006/relationships/queryTable" Target="../queryTables/queryTable309.xml"/><Relationship Id="rId492" Type="http://schemas.openxmlformats.org/officeDocument/2006/relationships/queryTable" Target="../queryTables/queryTable491.xml"/><Relationship Id="rId70" Type="http://schemas.openxmlformats.org/officeDocument/2006/relationships/queryTable" Target="../queryTables/queryTable69.xml"/><Relationship Id="rId91" Type="http://schemas.openxmlformats.org/officeDocument/2006/relationships/queryTable" Target="../queryTables/queryTable90.xml"/><Relationship Id="rId145" Type="http://schemas.openxmlformats.org/officeDocument/2006/relationships/queryTable" Target="../queryTables/queryTable144.xml"/><Relationship Id="rId166" Type="http://schemas.openxmlformats.org/officeDocument/2006/relationships/queryTable" Target="../queryTables/queryTable165.xml"/><Relationship Id="rId187" Type="http://schemas.openxmlformats.org/officeDocument/2006/relationships/queryTable" Target="../queryTables/queryTable186.xml"/><Relationship Id="rId331" Type="http://schemas.openxmlformats.org/officeDocument/2006/relationships/queryTable" Target="../queryTables/queryTable330.xml"/><Relationship Id="rId352" Type="http://schemas.openxmlformats.org/officeDocument/2006/relationships/queryTable" Target="../queryTables/queryTable351.xml"/><Relationship Id="rId373" Type="http://schemas.openxmlformats.org/officeDocument/2006/relationships/queryTable" Target="../queryTables/queryTable372.xml"/><Relationship Id="rId394" Type="http://schemas.openxmlformats.org/officeDocument/2006/relationships/queryTable" Target="../queryTables/queryTable393.xml"/><Relationship Id="rId408" Type="http://schemas.openxmlformats.org/officeDocument/2006/relationships/queryTable" Target="../queryTables/queryTable407.xml"/><Relationship Id="rId429" Type="http://schemas.openxmlformats.org/officeDocument/2006/relationships/queryTable" Target="../queryTables/queryTable428.xml"/><Relationship Id="rId1" Type="http://schemas.openxmlformats.org/officeDocument/2006/relationships/printerSettings" Target="../printerSettings/printerSettings1.bin"/><Relationship Id="rId212" Type="http://schemas.openxmlformats.org/officeDocument/2006/relationships/queryTable" Target="../queryTables/queryTable211.xml"/><Relationship Id="rId233" Type="http://schemas.openxmlformats.org/officeDocument/2006/relationships/queryTable" Target="../queryTables/queryTable232.xml"/><Relationship Id="rId254" Type="http://schemas.openxmlformats.org/officeDocument/2006/relationships/queryTable" Target="../queryTables/queryTable253.xml"/><Relationship Id="rId440" Type="http://schemas.openxmlformats.org/officeDocument/2006/relationships/queryTable" Target="../queryTables/queryTable439.xml"/><Relationship Id="rId28" Type="http://schemas.openxmlformats.org/officeDocument/2006/relationships/queryTable" Target="../queryTables/queryTable27.xml"/><Relationship Id="rId49" Type="http://schemas.openxmlformats.org/officeDocument/2006/relationships/queryTable" Target="../queryTables/queryTable48.xml"/><Relationship Id="rId114" Type="http://schemas.openxmlformats.org/officeDocument/2006/relationships/queryTable" Target="../queryTables/queryTable113.xml"/><Relationship Id="rId275" Type="http://schemas.openxmlformats.org/officeDocument/2006/relationships/queryTable" Target="../queryTables/queryTable274.xml"/><Relationship Id="rId296" Type="http://schemas.openxmlformats.org/officeDocument/2006/relationships/queryTable" Target="../queryTables/queryTable295.xml"/><Relationship Id="rId300" Type="http://schemas.openxmlformats.org/officeDocument/2006/relationships/queryTable" Target="../queryTables/queryTable299.xml"/><Relationship Id="rId461" Type="http://schemas.openxmlformats.org/officeDocument/2006/relationships/queryTable" Target="../queryTables/queryTable460.xml"/><Relationship Id="rId482" Type="http://schemas.openxmlformats.org/officeDocument/2006/relationships/queryTable" Target="../queryTables/queryTable481.xml"/><Relationship Id="rId60" Type="http://schemas.openxmlformats.org/officeDocument/2006/relationships/queryTable" Target="../queryTables/queryTable59.xml"/><Relationship Id="rId81" Type="http://schemas.openxmlformats.org/officeDocument/2006/relationships/queryTable" Target="../queryTables/queryTable80.xml"/><Relationship Id="rId135" Type="http://schemas.openxmlformats.org/officeDocument/2006/relationships/queryTable" Target="../queryTables/queryTable134.xml"/><Relationship Id="rId156" Type="http://schemas.openxmlformats.org/officeDocument/2006/relationships/queryTable" Target="../queryTables/queryTable155.xml"/><Relationship Id="rId177" Type="http://schemas.openxmlformats.org/officeDocument/2006/relationships/queryTable" Target="../queryTables/queryTable176.xml"/><Relationship Id="rId198" Type="http://schemas.openxmlformats.org/officeDocument/2006/relationships/queryTable" Target="../queryTables/queryTable197.xml"/><Relationship Id="rId321" Type="http://schemas.openxmlformats.org/officeDocument/2006/relationships/queryTable" Target="../queryTables/queryTable320.xml"/><Relationship Id="rId342" Type="http://schemas.openxmlformats.org/officeDocument/2006/relationships/queryTable" Target="../queryTables/queryTable341.xml"/><Relationship Id="rId363" Type="http://schemas.openxmlformats.org/officeDocument/2006/relationships/queryTable" Target="../queryTables/queryTable362.xml"/><Relationship Id="rId384" Type="http://schemas.openxmlformats.org/officeDocument/2006/relationships/queryTable" Target="../queryTables/queryTable383.xml"/><Relationship Id="rId419" Type="http://schemas.openxmlformats.org/officeDocument/2006/relationships/queryTable" Target="../queryTables/queryTable418.xml"/><Relationship Id="rId202" Type="http://schemas.openxmlformats.org/officeDocument/2006/relationships/queryTable" Target="../queryTables/queryTable201.xml"/><Relationship Id="rId223" Type="http://schemas.openxmlformats.org/officeDocument/2006/relationships/queryTable" Target="../queryTables/queryTable222.xml"/><Relationship Id="rId244" Type="http://schemas.openxmlformats.org/officeDocument/2006/relationships/queryTable" Target="../queryTables/queryTable243.xml"/><Relationship Id="rId430" Type="http://schemas.openxmlformats.org/officeDocument/2006/relationships/queryTable" Target="../queryTables/queryTable429.xml"/><Relationship Id="rId18" Type="http://schemas.openxmlformats.org/officeDocument/2006/relationships/queryTable" Target="../queryTables/queryTable17.xml"/><Relationship Id="rId39" Type="http://schemas.openxmlformats.org/officeDocument/2006/relationships/queryTable" Target="../queryTables/queryTable38.xml"/><Relationship Id="rId265" Type="http://schemas.openxmlformats.org/officeDocument/2006/relationships/queryTable" Target="../queryTables/queryTable264.xml"/><Relationship Id="rId286" Type="http://schemas.openxmlformats.org/officeDocument/2006/relationships/queryTable" Target="../queryTables/queryTable285.xml"/><Relationship Id="rId451" Type="http://schemas.openxmlformats.org/officeDocument/2006/relationships/queryTable" Target="../queryTables/queryTable450.xml"/><Relationship Id="rId472" Type="http://schemas.openxmlformats.org/officeDocument/2006/relationships/queryTable" Target="../queryTables/queryTable471.xml"/><Relationship Id="rId493" Type="http://schemas.openxmlformats.org/officeDocument/2006/relationships/queryTable" Target="../queryTables/queryTable492.xml"/><Relationship Id="rId507" Type="http://schemas.openxmlformats.org/officeDocument/2006/relationships/queryTable" Target="../queryTables/queryTable506.xml"/><Relationship Id="rId50" Type="http://schemas.openxmlformats.org/officeDocument/2006/relationships/queryTable" Target="../queryTables/queryTable49.xml"/><Relationship Id="rId104" Type="http://schemas.openxmlformats.org/officeDocument/2006/relationships/queryTable" Target="../queryTables/queryTable103.xml"/><Relationship Id="rId125" Type="http://schemas.openxmlformats.org/officeDocument/2006/relationships/queryTable" Target="../queryTables/queryTable124.xml"/><Relationship Id="rId146" Type="http://schemas.openxmlformats.org/officeDocument/2006/relationships/queryTable" Target="../queryTables/queryTable145.xml"/><Relationship Id="rId167" Type="http://schemas.openxmlformats.org/officeDocument/2006/relationships/queryTable" Target="../queryTables/queryTable166.xml"/><Relationship Id="rId188" Type="http://schemas.openxmlformats.org/officeDocument/2006/relationships/queryTable" Target="../queryTables/queryTable187.xml"/><Relationship Id="rId311" Type="http://schemas.openxmlformats.org/officeDocument/2006/relationships/queryTable" Target="../queryTables/queryTable310.xml"/><Relationship Id="rId332" Type="http://schemas.openxmlformats.org/officeDocument/2006/relationships/queryTable" Target="../queryTables/queryTable331.xml"/><Relationship Id="rId353" Type="http://schemas.openxmlformats.org/officeDocument/2006/relationships/queryTable" Target="../queryTables/queryTable352.xml"/><Relationship Id="rId374" Type="http://schemas.openxmlformats.org/officeDocument/2006/relationships/queryTable" Target="../queryTables/queryTable373.xml"/><Relationship Id="rId395" Type="http://schemas.openxmlformats.org/officeDocument/2006/relationships/queryTable" Target="../queryTables/queryTable394.xml"/><Relationship Id="rId409" Type="http://schemas.openxmlformats.org/officeDocument/2006/relationships/queryTable" Target="../queryTables/queryTable408.xml"/><Relationship Id="rId71" Type="http://schemas.openxmlformats.org/officeDocument/2006/relationships/queryTable" Target="../queryTables/queryTable70.xml"/><Relationship Id="rId92" Type="http://schemas.openxmlformats.org/officeDocument/2006/relationships/queryTable" Target="../queryTables/queryTable91.xml"/><Relationship Id="rId213" Type="http://schemas.openxmlformats.org/officeDocument/2006/relationships/queryTable" Target="../queryTables/queryTable212.xml"/><Relationship Id="rId234" Type="http://schemas.openxmlformats.org/officeDocument/2006/relationships/queryTable" Target="../queryTables/queryTable233.xml"/><Relationship Id="rId420" Type="http://schemas.openxmlformats.org/officeDocument/2006/relationships/queryTable" Target="../queryTables/queryTable419.xml"/><Relationship Id="rId2" Type="http://schemas.openxmlformats.org/officeDocument/2006/relationships/queryTable" Target="../queryTables/queryTable1.xml"/><Relationship Id="rId29" Type="http://schemas.openxmlformats.org/officeDocument/2006/relationships/queryTable" Target="../queryTables/queryTable28.xml"/><Relationship Id="rId255" Type="http://schemas.openxmlformats.org/officeDocument/2006/relationships/queryTable" Target="../queryTables/queryTable254.xml"/><Relationship Id="rId276" Type="http://schemas.openxmlformats.org/officeDocument/2006/relationships/queryTable" Target="../queryTables/queryTable275.xml"/><Relationship Id="rId297" Type="http://schemas.openxmlformats.org/officeDocument/2006/relationships/queryTable" Target="../queryTables/queryTable296.xml"/><Relationship Id="rId441" Type="http://schemas.openxmlformats.org/officeDocument/2006/relationships/queryTable" Target="../queryTables/queryTable440.xml"/><Relationship Id="rId462" Type="http://schemas.openxmlformats.org/officeDocument/2006/relationships/queryTable" Target="../queryTables/queryTable461.xml"/><Relationship Id="rId483" Type="http://schemas.openxmlformats.org/officeDocument/2006/relationships/queryTable" Target="../queryTables/queryTable482.xml"/><Relationship Id="rId40" Type="http://schemas.openxmlformats.org/officeDocument/2006/relationships/queryTable" Target="../queryTables/queryTable39.xml"/><Relationship Id="rId115" Type="http://schemas.openxmlformats.org/officeDocument/2006/relationships/queryTable" Target="../queryTables/queryTable114.xml"/><Relationship Id="rId136" Type="http://schemas.openxmlformats.org/officeDocument/2006/relationships/queryTable" Target="../queryTables/queryTable135.xml"/><Relationship Id="rId157" Type="http://schemas.openxmlformats.org/officeDocument/2006/relationships/queryTable" Target="../queryTables/queryTable156.xml"/><Relationship Id="rId178" Type="http://schemas.openxmlformats.org/officeDocument/2006/relationships/queryTable" Target="../queryTables/queryTable177.xml"/><Relationship Id="rId301" Type="http://schemas.openxmlformats.org/officeDocument/2006/relationships/queryTable" Target="../queryTables/queryTable300.xml"/><Relationship Id="rId322" Type="http://schemas.openxmlformats.org/officeDocument/2006/relationships/queryTable" Target="../queryTables/queryTable321.xml"/><Relationship Id="rId343" Type="http://schemas.openxmlformats.org/officeDocument/2006/relationships/queryTable" Target="../queryTables/queryTable342.xml"/><Relationship Id="rId364" Type="http://schemas.openxmlformats.org/officeDocument/2006/relationships/queryTable" Target="../queryTables/queryTable363.xml"/><Relationship Id="rId61" Type="http://schemas.openxmlformats.org/officeDocument/2006/relationships/queryTable" Target="../queryTables/queryTable60.xml"/><Relationship Id="rId82" Type="http://schemas.openxmlformats.org/officeDocument/2006/relationships/queryTable" Target="../queryTables/queryTable81.xml"/><Relationship Id="rId199" Type="http://schemas.openxmlformats.org/officeDocument/2006/relationships/queryTable" Target="../queryTables/queryTable198.xml"/><Relationship Id="rId203" Type="http://schemas.openxmlformats.org/officeDocument/2006/relationships/queryTable" Target="../queryTables/queryTable202.xml"/><Relationship Id="rId385" Type="http://schemas.openxmlformats.org/officeDocument/2006/relationships/queryTable" Target="../queryTables/queryTable384.xml"/><Relationship Id="rId19" Type="http://schemas.openxmlformats.org/officeDocument/2006/relationships/queryTable" Target="../queryTables/queryTable18.xml"/><Relationship Id="rId224" Type="http://schemas.openxmlformats.org/officeDocument/2006/relationships/queryTable" Target="../queryTables/queryTable223.xml"/><Relationship Id="rId245" Type="http://schemas.openxmlformats.org/officeDocument/2006/relationships/queryTable" Target="../queryTables/queryTable244.xml"/><Relationship Id="rId266" Type="http://schemas.openxmlformats.org/officeDocument/2006/relationships/queryTable" Target="../queryTables/queryTable265.xml"/><Relationship Id="rId287" Type="http://schemas.openxmlformats.org/officeDocument/2006/relationships/queryTable" Target="../queryTables/queryTable286.xml"/><Relationship Id="rId410" Type="http://schemas.openxmlformats.org/officeDocument/2006/relationships/queryTable" Target="../queryTables/queryTable409.xml"/><Relationship Id="rId431" Type="http://schemas.openxmlformats.org/officeDocument/2006/relationships/queryTable" Target="../queryTables/queryTable430.xml"/><Relationship Id="rId452" Type="http://schemas.openxmlformats.org/officeDocument/2006/relationships/queryTable" Target="../queryTables/queryTable451.xml"/><Relationship Id="rId473" Type="http://schemas.openxmlformats.org/officeDocument/2006/relationships/queryTable" Target="../queryTables/queryTable472.xml"/><Relationship Id="rId494" Type="http://schemas.openxmlformats.org/officeDocument/2006/relationships/queryTable" Target="../queryTables/queryTable493.xml"/><Relationship Id="rId508" Type="http://schemas.openxmlformats.org/officeDocument/2006/relationships/queryTable" Target="../queryTables/queryTable507.xml"/><Relationship Id="rId30" Type="http://schemas.openxmlformats.org/officeDocument/2006/relationships/queryTable" Target="../queryTables/queryTable29.xml"/><Relationship Id="rId105" Type="http://schemas.openxmlformats.org/officeDocument/2006/relationships/queryTable" Target="../queryTables/queryTable104.xml"/><Relationship Id="rId126" Type="http://schemas.openxmlformats.org/officeDocument/2006/relationships/queryTable" Target="../queryTables/queryTable125.xml"/><Relationship Id="rId147" Type="http://schemas.openxmlformats.org/officeDocument/2006/relationships/queryTable" Target="../queryTables/queryTable146.xml"/><Relationship Id="rId168" Type="http://schemas.openxmlformats.org/officeDocument/2006/relationships/queryTable" Target="../queryTables/queryTable167.xml"/><Relationship Id="rId312" Type="http://schemas.openxmlformats.org/officeDocument/2006/relationships/queryTable" Target="../queryTables/queryTable311.xml"/><Relationship Id="rId333" Type="http://schemas.openxmlformats.org/officeDocument/2006/relationships/queryTable" Target="../queryTables/queryTable332.xml"/><Relationship Id="rId354" Type="http://schemas.openxmlformats.org/officeDocument/2006/relationships/queryTable" Target="../queryTables/queryTable353.xml"/><Relationship Id="rId51" Type="http://schemas.openxmlformats.org/officeDocument/2006/relationships/queryTable" Target="../queryTables/queryTable50.xml"/><Relationship Id="rId72" Type="http://schemas.openxmlformats.org/officeDocument/2006/relationships/queryTable" Target="../queryTables/queryTable71.xml"/><Relationship Id="rId93" Type="http://schemas.openxmlformats.org/officeDocument/2006/relationships/queryTable" Target="../queryTables/queryTable92.xml"/><Relationship Id="rId189" Type="http://schemas.openxmlformats.org/officeDocument/2006/relationships/queryTable" Target="../queryTables/queryTable188.xml"/><Relationship Id="rId375" Type="http://schemas.openxmlformats.org/officeDocument/2006/relationships/queryTable" Target="../queryTables/queryTable374.xml"/><Relationship Id="rId396" Type="http://schemas.openxmlformats.org/officeDocument/2006/relationships/queryTable" Target="../queryTables/queryTable395.xml"/><Relationship Id="rId3" Type="http://schemas.openxmlformats.org/officeDocument/2006/relationships/queryTable" Target="../queryTables/queryTable2.xml"/><Relationship Id="rId214" Type="http://schemas.openxmlformats.org/officeDocument/2006/relationships/queryTable" Target="../queryTables/queryTable213.xml"/><Relationship Id="rId235" Type="http://schemas.openxmlformats.org/officeDocument/2006/relationships/queryTable" Target="../queryTables/queryTable234.xml"/><Relationship Id="rId256" Type="http://schemas.openxmlformats.org/officeDocument/2006/relationships/queryTable" Target="../queryTables/queryTable255.xml"/><Relationship Id="rId277" Type="http://schemas.openxmlformats.org/officeDocument/2006/relationships/queryTable" Target="../queryTables/queryTable276.xml"/><Relationship Id="rId298" Type="http://schemas.openxmlformats.org/officeDocument/2006/relationships/queryTable" Target="../queryTables/queryTable297.xml"/><Relationship Id="rId400" Type="http://schemas.openxmlformats.org/officeDocument/2006/relationships/queryTable" Target="../queryTables/queryTable399.xml"/><Relationship Id="rId421" Type="http://schemas.openxmlformats.org/officeDocument/2006/relationships/queryTable" Target="../queryTables/queryTable420.xml"/><Relationship Id="rId442" Type="http://schemas.openxmlformats.org/officeDocument/2006/relationships/queryTable" Target="../queryTables/queryTable441.xml"/><Relationship Id="rId463" Type="http://schemas.openxmlformats.org/officeDocument/2006/relationships/queryTable" Target="../queryTables/queryTable462.xml"/><Relationship Id="rId484" Type="http://schemas.openxmlformats.org/officeDocument/2006/relationships/queryTable" Target="../queryTables/queryTable483.xml"/><Relationship Id="rId116" Type="http://schemas.openxmlformats.org/officeDocument/2006/relationships/queryTable" Target="../queryTables/queryTable115.xml"/><Relationship Id="rId137" Type="http://schemas.openxmlformats.org/officeDocument/2006/relationships/queryTable" Target="../queryTables/queryTable136.xml"/><Relationship Id="rId158" Type="http://schemas.openxmlformats.org/officeDocument/2006/relationships/queryTable" Target="../queryTables/queryTable157.xml"/><Relationship Id="rId302" Type="http://schemas.openxmlformats.org/officeDocument/2006/relationships/queryTable" Target="../queryTables/queryTable301.xml"/><Relationship Id="rId323" Type="http://schemas.openxmlformats.org/officeDocument/2006/relationships/queryTable" Target="../queryTables/queryTable322.xml"/><Relationship Id="rId344" Type="http://schemas.openxmlformats.org/officeDocument/2006/relationships/queryTable" Target="../queryTables/queryTable343.xml"/><Relationship Id="rId20" Type="http://schemas.openxmlformats.org/officeDocument/2006/relationships/queryTable" Target="../queryTables/queryTable19.xml"/><Relationship Id="rId41" Type="http://schemas.openxmlformats.org/officeDocument/2006/relationships/queryTable" Target="../queryTables/queryTable40.xml"/><Relationship Id="rId62" Type="http://schemas.openxmlformats.org/officeDocument/2006/relationships/queryTable" Target="../queryTables/queryTable61.xml"/><Relationship Id="rId83" Type="http://schemas.openxmlformats.org/officeDocument/2006/relationships/queryTable" Target="../queryTables/queryTable82.xml"/><Relationship Id="rId179" Type="http://schemas.openxmlformats.org/officeDocument/2006/relationships/queryTable" Target="../queryTables/queryTable178.xml"/><Relationship Id="rId365" Type="http://schemas.openxmlformats.org/officeDocument/2006/relationships/queryTable" Target="../queryTables/queryTable364.xml"/><Relationship Id="rId386" Type="http://schemas.openxmlformats.org/officeDocument/2006/relationships/queryTable" Target="../queryTables/queryTable385.xml"/><Relationship Id="rId190" Type="http://schemas.openxmlformats.org/officeDocument/2006/relationships/queryTable" Target="../queryTables/queryTable189.xml"/><Relationship Id="rId204" Type="http://schemas.openxmlformats.org/officeDocument/2006/relationships/queryTable" Target="../queryTables/queryTable203.xml"/><Relationship Id="rId225" Type="http://schemas.openxmlformats.org/officeDocument/2006/relationships/queryTable" Target="../queryTables/queryTable224.xml"/><Relationship Id="rId246" Type="http://schemas.openxmlformats.org/officeDocument/2006/relationships/queryTable" Target="../queryTables/queryTable245.xml"/><Relationship Id="rId267" Type="http://schemas.openxmlformats.org/officeDocument/2006/relationships/queryTable" Target="../queryTables/queryTable266.xml"/><Relationship Id="rId288" Type="http://schemas.openxmlformats.org/officeDocument/2006/relationships/queryTable" Target="../queryTables/queryTable287.xml"/><Relationship Id="rId411" Type="http://schemas.openxmlformats.org/officeDocument/2006/relationships/queryTable" Target="../queryTables/queryTable410.xml"/><Relationship Id="rId432" Type="http://schemas.openxmlformats.org/officeDocument/2006/relationships/queryTable" Target="../queryTables/queryTable431.xml"/><Relationship Id="rId453" Type="http://schemas.openxmlformats.org/officeDocument/2006/relationships/queryTable" Target="../queryTables/queryTable452.xml"/><Relationship Id="rId474" Type="http://schemas.openxmlformats.org/officeDocument/2006/relationships/queryTable" Target="../queryTables/queryTable473.xml"/><Relationship Id="rId509" Type="http://schemas.openxmlformats.org/officeDocument/2006/relationships/queryTable" Target="../queryTables/queryTable508.xml"/><Relationship Id="rId106" Type="http://schemas.openxmlformats.org/officeDocument/2006/relationships/queryTable" Target="../queryTables/queryTable105.xml"/><Relationship Id="rId127" Type="http://schemas.openxmlformats.org/officeDocument/2006/relationships/queryTable" Target="../queryTables/queryTable126.xml"/><Relationship Id="rId313" Type="http://schemas.openxmlformats.org/officeDocument/2006/relationships/queryTable" Target="../queryTables/queryTable312.xml"/><Relationship Id="rId495" Type="http://schemas.openxmlformats.org/officeDocument/2006/relationships/queryTable" Target="../queryTables/queryTable494.xml"/><Relationship Id="rId10" Type="http://schemas.openxmlformats.org/officeDocument/2006/relationships/queryTable" Target="../queryTables/queryTable9.xml"/><Relationship Id="rId31" Type="http://schemas.openxmlformats.org/officeDocument/2006/relationships/queryTable" Target="../queryTables/queryTable30.xml"/><Relationship Id="rId52" Type="http://schemas.openxmlformats.org/officeDocument/2006/relationships/queryTable" Target="../queryTables/queryTable51.xml"/><Relationship Id="rId73" Type="http://schemas.openxmlformats.org/officeDocument/2006/relationships/queryTable" Target="../queryTables/queryTable72.xml"/><Relationship Id="rId94" Type="http://schemas.openxmlformats.org/officeDocument/2006/relationships/queryTable" Target="../queryTables/queryTable93.xml"/><Relationship Id="rId148" Type="http://schemas.openxmlformats.org/officeDocument/2006/relationships/queryTable" Target="../queryTables/queryTable147.xml"/><Relationship Id="rId169" Type="http://schemas.openxmlformats.org/officeDocument/2006/relationships/queryTable" Target="../queryTables/queryTable168.xml"/><Relationship Id="rId334" Type="http://schemas.openxmlformats.org/officeDocument/2006/relationships/queryTable" Target="../queryTables/queryTable333.xml"/><Relationship Id="rId355" Type="http://schemas.openxmlformats.org/officeDocument/2006/relationships/queryTable" Target="../queryTables/queryTable354.xml"/><Relationship Id="rId376" Type="http://schemas.openxmlformats.org/officeDocument/2006/relationships/queryTable" Target="../queryTables/queryTable375.xml"/><Relationship Id="rId397" Type="http://schemas.openxmlformats.org/officeDocument/2006/relationships/queryTable" Target="../queryTables/queryTable396.xml"/><Relationship Id="rId4" Type="http://schemas.openxmlformats.org/officeDocument/2006/relationships/queryTable" Target="../queryTables/queryTable3.xml"/><Relationship Id="rId180" Type="http://schemas.openxmlformats.org/officeDocument/2006/relationships/queryTable" Target="../queryTables/queryTable179.xml"/><Relationship Id="rId215" Type="http://schemas.openxmlformats.org/officeDocument/2006/relationships/queryTable" Target="../queryTables/queryTable214.xml"/><Relationship Id="rId236" Type="http://schemas.openxmlformats.org/officeDocument/2006/relationships/queryTable" Target="../queryTables/queryTable235.xml"/><Relationship Id="rId257" Type="http://schemas.openxmlformats.org/officeDocument/2006/relationships/queryTable" Target="../queryTables/queryTable256.xml"/><Relationship Id="rId278" Type="http://schemas.openxmlformats.org/officeDocument/2006/relationships/queryTable" Target="../queryTables/queryTable277.xml"/><Relationship Id="rId401" Type="http://schemas.openxmlformats.org/officeDocument/2006/relationships/queryTable" Target="../queryTables/queryTable400.xml"/><Relationship Id="rId422" Type="http://schemas.openxmlformats.org/officeDocument/2006/relationships/queryTable" Target="../queryTables/queryTable421.xml"/><Relationship Id="rId443" Type="http://schemas.openxmlformats.org/officeDocument/2006/relationships/queryTable" Target="../queryTables/queryTable442.xml"/><Relationship Id="rId464" Type="http://schemas.openxmlformats.org/officeDocument/2006/relationships/queryTable" Target="../queryTables/queryTable463.xml"/><Relationship Id="rId303" Type="http://schemas.openxmlformats.org/officeDocument/2006/relationships/queryTable" Target="../queryTables/queryTable302.xml"/><Relationship Id="rId485" Type="http://schemas.openxmlformats.org/officeDocument/2006/relationships/queryTable" Target="../queryTables/queryTable484.xml"/><Relationship Id="rId42" Type="http://schemas.openxmlformats.org/officeDocument/2006/relationships/queryTable" Target="../queryTables/queryTable41.xml"/><Relationship Id="rId84" Type="http://schemas.openxmlformats.org/officeDocument/2006/relationships/queryTable" Target="../queryTables/queryTable83.xml"/><Relationship Id="rId138" Type="http://schemas.openxmlformats.org/officeDocument/2006/relationships/queryTable" Target="../queryTables/queryTable137.xml"/><Relationship Id="rId345" Type="http://schemas.openxmlformats.org/officeDocument/2006/relationships/queryTable" Target="../queryTables/queryTable344.xml"/><Relationship Id="rId387" Type="http://schemas.openxmlformats.org/officeDocument/2006/relationships/queryTable" Target="../queryTables/queryTable386.xml"/><Relationship Id="rId510" Type="http://schemas.openxmlformats.org/officeDocument/2006/relationships/queryTable" Target="../queryTables/queryTable509.xml"/><Relationship Id="rId191" Type="http://schemas.openxmlformats.org/officeDocument/2006/relationships/queryTable" Target="../queryTables/queryTable190.xml"/><Relationship Id="rId205" Type="http://schemas.openxmlformats.org/officeDocument/2006/relationships/queryTable" Target="../queryTables/queryTable204.xml"/><Relationship Id="rId247" Type="http://schemas.openxmlformats.org/officeDocument/2006/relationships/queryTable" Target="../queryTables/queryTable246.xml"/><Relationship Id="rId412" Type="http://schemas.openxmlformats.org/officeDocument/2006/relationships/queryTable" Target="../queryTables/queryTable411.xml"/><Relationship Id="rId107" Type="http://schemas.openxmlformats.org/officeDocument/2006/relationships/queryTable" Target="../queryTables/queryTable106.xml"/><Relationship Id="rId289" Type="http://schemas.openxmlformats.org/officeDocument/2006/relationships/queryTable" Target="../queryTables/queryTable288.xml"/><Relationship Id="rId454" Type="http://schemas.openxmlformats.org/officeDocument/2006/relationships/queryTable" Target="../queryTables/queryTable453.xml"/><Relationship Id="rId496" Type="http://schemas.openxmlformats.org/officeDocument/2006/relationships/queryTable" Target="../queryTables/queryTable495.xml"/><Relationship Id="rId11" Type="http://schemas.openxmlformats.org/officeDocument/2006/relationships/queryTable" Target="../queryTables/queryTable10.xml"/><Relationship Id="rId53" Type="http://schemas.openxmlformats.org/officeDocument/2006/relationships/queryTable" Target="../queryTables/queryTable52.xml"/><Relationship Id="rId149" Type="http://schemas.openxmlformats.org/officeDocument/2006/relationships/queryTable" Target="../queryTables/queryTable148.xml"/><Relationship Id="rId314" Type="http://schemas.openxmlformats.org/officeDocument/2006/relationships/queryTable" Target="../queryTables/queryTable313.xml"/><Relationship Id="rId356" Type="http://schemas.openxmlformats.org/officeDocument/2006/relationships/queryTable" Target="../queryTables/queryTable355.xml"/><Relationship Id="rId398" Type="http://schemas.openxmlformats.org/officeDocument/2006/relationships/queryTable" Target="../queryTables/queryTable397.xml"/><Relationship Id="rId95" Type="http://schemas.openxmlformats.org/officeDocument/2006/relationships/queryTable" Target="../queryTables/queryTable94.xml"/><Relationship Id="rId160" Type="http://schemas.openxmlformats.org/officeDocument/2006/relationships/queryTable" Target="../queryTables/queryTable159.xml"/><Relationship Id="rId216" Type="http://schemas.openxmlformats.org/officeDocument/2006/relationships/queryTable" Target="../queryTables/queryTable215.xml"/><Relationship Id="rId423" Type="http://schemas.openxmlformats.org/officeDocument/2006/relationships/queryTable" Target="../queryTables/queryTable422.xml"/><Relationship Id="rId258" Type="http://schemas.openxmlformats.org/officeDocument/2006/relationships/queryTable" Target="../queryTables/queryTable257.xml"/><Relationship Id="rId465" Type="http://schemas.openxmlformats.org/officeDocument/2006/relationships/queryTable" Target="../queryTables/queryTable464.xml"/><Relationship Id="rId22" Type="http://schemas.openxmlformats.org/officeDocument/2006/relationships/queryTable" Target="../queryTables/queryTable21.xml"/><Relationship Id="rId64" Type="http://schemas.openxmlformats.org/officeDocument/2006/relationships/queryTable" Target="../queryTables/queryTable63.xml"/><Relationship Id="rId118" Type="http://schemas.openxmlformats.org/officeDocument/2006/relationships/queryTable" Target="../queryTables/queryTable117.xml"/><Relationship Id="rId325" Type="http://schemas.openxmlformats.org/officeDocument/2006/relationships/queryTable" Target="../queryTables/queryTable324.xml"/><Relationship Id="rId367" Type="http://schemas.openxmlformats.org/officeDocument/2006/relationships/queryTable" Target="../queryTables/queryTable366.xml"/><Relationship Id="rId171" Type="http://schemas.openxmlformats.org/officeDocument/2006/relationships/queryTable" Target="../queryTables/queryTable170.xml"/><Relationship Id="rId227" Type="http://schemas.openxmlformats.org/officeDocument/2006/relationships/queryTable" Target="../queryTables/queryTable226.xml"/><Relationship Id="rId269" Type="http://schemas.openxmlformats.org/officeDocument/2006/relationships/queryTable" Target="../queryTables/queryTable268.xml"/><Relationship Id="rId434" Type="http://schemas.openxmlformats.org/officeDocument/2006/relationships/queryTable" Target="../queryTables/queryTable433.xml"/><Relationship Id="rId476" Type="http://schemas.openxmlformats.org/officeDocument/2006/relationships/queryTable" Target="../queryTables/queryTable475.xml"/><Relationship Id="rId33" Type="http://schemas.openxmlformats.org/officeDocument/2006/relationships/queryTable" Target="../queryTables/queryTable32.xml"/><Relationship Id="rId129" Type="http://schemas.openxmlformats.org/officeDocument/2006/relationships/queryTable" Target="../queryTables/queryTable128.xml"/><Relationship Id="rId280" Type="http://schemas.openxmlformats.org/officeDocument/2006/relationships/queryTable" Target="../queryTables/queryTable279.xml"/><Relationship Id="rId336" Type="http://schemas.openxmlformats.org/officeDocument/2006/relationships/queryTable" Target="../queryTables/queryTable335.xml"/><Relationship Id="rId501" Type="http://schemas.openxmlformats.org/officeDocument/2006/relationships/queryTable" Target="../queryTables/queryTable500.xml"/><Relationship Id="rId75" Type="http://schemas.openxmlformats.org/officeDocument/2006/relationships/queryTable" Target="../queryTables/queryTable74.xml"/><Relationship Id="rId140" Type="http://schemas.openxmlformats.org/officeDocument/2006/relationships/queryTable" Target="../queryTables/queryTable139.xml"/><Relationship Id="rId182" Type="http://schemas.openxmlformats.org/officeDocument/2006/relationships/queryTable" Target="../queryTables/queryTable181.xml"/><Relationship Id="rId378" Type="http://schemas.openxmlformats.org/officeDocument/2006/relationships/queryTable" Target="../queryTables/queryTable377.xml"/><Relationship Id="rId403" Type="http://schemas.openxmlformats.org/officeDocument/2006/relationships/queryTable" Target="../queryTables/queryTable402.xml"/><Relationship Id="rId6" Type="http://schemas.openxmlformats.org/officeDocument/2006/relationships/queryTable" Target="../queryTables/queryTable5.xml"/><Relationship Id="rId238" Type="http://schemas.openxmlformats.org/officeDocument/2006/relationships/queryTable" Target="../queryTables/queryTable237.xml"/><Relationship Id="rId445" Type="http://schemas.openxmlformats.org/officeDocument/2006/relationships/queryTable" Target="../queryTables/queryTable444.xml"/><Relationship Id="rId487" Type="http://schemas.openxmlformats.org/officeDocument/2006/relationships/queryTable" Target="../queryTables/queryTable486.xml"/><Relationship Id="rId291" Type="http://schemas.openxmlformats.org/officeDocument/2006/relationships/queryTable" Target="../queryTables/queryTable290.xml"/><Relationship Id="rId305" Type="http://schemas.openxmlformats.org/officeDocument/2006/relationships/queryTable" Target="../queryTables/queryTable304.xml"/><Relationship Id="rId347" Type="http://schemas.openxmlformats.org/officeDocument/2006/relationships/queryTable" Target="../queryTables/queryTable346.xml"/><Relationship Id="rId44" Type="http://schemas.openxmlformats.org/officeDocument/2006/relationships/queryTable" Target="../queryTables/queryTable43.xml"/><Relationship Id="rId86" Type="http://schemas.openxmlformats.org/officeDocument/2006/relationships/queryTable" Target="../queryTables/queryTable85.xml"/><Relationship Id="rId151" Type="http://schemas.openxmlformats.org/officeDocument/2006/relationships/queryTable" Target="../queryTables/queryTable150.xml"/><Relationship Id="rId389" Type="http://schemas.openxmlformats.org/officeDocument/2006/relationships/queryTable" Target="../queryTables/queryTable388.xml"/><Relationship Id="rId193" Type="http://schemas.openxmlformats.org/officeDocument/2006/relationships/queryTable" Target="../queryTables/queryTable192.xml"/><Relationship Id="rId207" Type="http://schemas.openxmlformats.org/officeDocument/2006/relationships/queryTable" Target="../queryTables/queryTable206.xml"/><Relationship Id="rId249" Type="http://schemas.openxmlformats.org/officeDocument/2006/relationships/queryTable" Target="../queryTables/queryTable248.xml"/><Relationship Id="rId414" Type="http://schemas.openxmlformats.org/officeDocument/2006/relationships/queryTable" Target="../queryTables/queryTable413.xml"/><Relationship Id="rId456" Type="http://schemas.openxmlformats.org/officeDocument/2006/relationships/queryTable" Target="../queryTables/queryTable455.xml"/><Relationship Id="rId498" Type="http://schemas.openxmlformats.org/officeDocument/2006/relationships/queryTable" Target="../queryTables/queryTable497.xml"/><Relationship Id="rId13" Type="http://schemas.openxmlformats.org/officeDocument/2006/relationships/queryTable" Target="../queryTables/queryTable12.xml"/><Relationship Id="rId109" Type="http://schemas.openxmlformats.org/officeDocument/2006/relationships/queryTable" Target="../queryTables/queryTable108.xml"/><Relationship Id="rId260" Type="http://schemas.openxmlformats.org/officeDocument/2006/relationships/queryTable" Target="../queryTables/queryTable259.xml"/><Relationship Id="rId316" Type="http://schemas.openxmlformats.org/officeDocument/2006/relationships/queryTable" Target="../queryTables/queryTable315.xml"/><Relationship Id="rId55" Type="http://schemas.openxmlformats.org/officeDocument/2006/relationships/queryTable" Target="../queryTables/queryTable54.xml"/><Relationship Id="rId97" Type="http://schemas.openxmlformats.org/officeDocument/2006/relationships/queryTable" Target="../queryTables/queryTable96.xml"/><Relationship Id="rId120" Type="http://schemas.openxmlformats.org/officeDocument/2006/relationships/queryTable" Target="../queryTables/queryTable119.xml"/><Relationship Id="rId358" Type="http://schemas.openxmlformats.org/officeDocument/2006/relationships/queryTable" Target="../queryTables/queryTable357.xml"/><Relationship Id="rId162" Type="http://schemas.openxmlformats.org/officeDocument/2006/relationships/queryTable" Target="../queryTables/queryTable161.xml"/><Relationship Id="rId218" Type="http://schemas.openxmlformats.org/officeDocument/2006/relationships/queryTable" Target="../queryTables/queryTable217.xml"/><Relationship Id="rId425" Type="http://schemas.openxmlformats.org/officeDocument/2006/relationships/queryTable" Target="../queryTables/queryTable424.xml"/><Relationship Id="rId467" Type="http://schemas.openxmlformats.org/officeDocument/2006/relationships/queryTable" Target="../queryTables/queryTable466.xml"/><Relationship Id="rId271" Type="http://schemas.openxmlformats.org/officeDocument/2006/relationships/queryTable" Target="../queryTables/queryTable270.xml"/><Relationship Id="rId24" Type="http://schemas.openxmlformats.org/officeDocument/2006/relationships/queryTable" Target="../queryTables/queryTable23.xml"/><Relationship Id="rId66" Type="http://schemas.openxmlformats.org/officeDocument/2006/relationships/queryTable" Target="../queryTables/queryTable65.xml"/><Relationship Id="rId131" Type="http://schemas.openxmlformats.org/officeDocument/2006/relationships/queryTable" Target="../queryTables/queryTable130.xml"/><Relationship Id="rId327" Type="http://schemas.openxmlformats.org/officeDocument/2006/relationships/queryTable" Target="../queryTables/queryTable326.xml"/><Relationship Id="rId369" Type="http://schemas.openxmlformats.org/officeDocument/2006/relationships/queryTable" Target="../queryTables/queryTable368.xml"/><Relationship Id="rId173" Type="http://schemas.openxmlformats.org/officeDocument/2006/relationships/queryTable" Target="../queryTables/queryTable172.xml"/><Relationship Id="rId229" Type="http://schemas.openxmlformats.org/officeDocument/2006/relationships/queryTable" Target="../queryTables/queryTable228.xml"/><Relationship Id="rId380" Type="http://schemas.openxmlformats.org/officeDocument/2006/relationships/queryTable" Target="../queryTables/queryTable379.xml"/><Relationship Id="rId436" Type="http://schemas.openxmlformats.org/officeDocument/2006/relationships/queryTable" Target="../queryTables/queryTable435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626.xml"/><Relationship Id="rId299" Type="http://schemas.openxmlformats.org/officeDocument/2006/relationships/queryTable" Target="../queryTables/queryTable808.xml"/><Relationship Id="rId21" Type="http://schemas.openxmlformats.org/officeDocument/2006/relationships/queryTable" Target="../queryTables/queryTable530.xml"/><Relationship Id="rId63" Type="http://schemas.openxmlformats.org/officeDocument/2006/relationships/queryTable" Target="../queryTables/queryTable572.xml"/><Relationship Id="rId159" Type="http://schemas.openxmlformats.org/officeDocument/2006/relationships/queryTable" Target="../queryTables/queryTable668.xml"/><Relationship Id="rId324" Type="http://schemas.openxmlformats.org/officeDocument/2006/relationships/queryTable" Target="../queryTables/queryTable833.xml"/><Relationship Id="rId366" Type="http://schemas.openxmlformats.org/officeDocument/2006/relationships/queryTable" Target="../queryTables/queryTable875.xml"/><Relationship Id="rId170" Type="http://schemas.openxmlformats.org/officeDocument/2006/relationships/queryTable" Target="../queryTables/queryTable679.xml"/><Relationship Id="rId226" Type="http://schemas.openxmlformats.org/officeDocument/2006/relationships/queryTable" Target="../queryTables/queryTable735.xml"/><Relationship Id="rId433" Type="http://schemas.openxmlformats.org/officeDocument/2006/relationships/queryTable" Target="../queryTables/queryTable942.xml"/><Relationship Id="rId268" Type="http://schemas.openxmlformats.org/officeDocument/2006/relationships/queryTable" Target="../queryTables/queryTable777.xml"/><Relationship Id="rId32" Type="http://schemas.openxmlformats.org/officeDocument/2006/relationships/queryTable" Target="../queryTables/queryTable541.xml"/><Relationship Id="rId74" Type="http://schemas.openxmlformats.org/officeDocument/2006/relationships/queryTable" Target="../queryTables/queryTable583.xml"/><Relationship Id="rId128" Type="http://schemas.openxmlformats.org/officeDocument/2006/relationships/queryTable" Target="../queryTables/queryTable637.xml"/><Relationship Id="rId335" Type="http://schemas.openxmlformats.org/officeDocument/2006/relationships/queryTable" Target="../queryTables/queryTable844.xml"/><Relationship Id="rId377" Type="http://schemas.openxmlformats.org/officeDocument/2006/relationships/queryTable" Target="../queryTables/queryTable886.xml"/><Relationship Id="rId5" Type="http://schemas.openxmlformats.org/officeDocument/2006/relationships/queryTable" Target="../queryTables/queryTable514.xml"/><Relationship Id="rId181" Type="http://schemas.openxmlformats.org/officeDocument/2006/relationships/queryTable" Target="../queryTables/queryTable690.xml"/><Relationship Id="rId237" Type="http://schemas.openxmlformats.org/officeDocument/2006/relationships/queryTable" Target="../queryTables/queryTable746.xml"/><Relationship Id="rId402" Type="http://schemas.openxmlformats.org/officeDocument/2006/relationships/queryTable" Target="../queryTables/queryTable911.xml"/><Relationship Id="rId279" Type="http://schemas.openxmlformats.org/officeDocument/2006/relationships/queryTable" Target="../queryTables/queryTable788.xml"/><Relationship Id="rId43" Type="http://schemas.openxmlformats.org/officeDocument/2006/relationships/queryTable" Target="../queryTables/queryTable552.xml"/><Relationship Id="rId139" Type="http://schemas.openxmlformats.org/officeDocument/2006/relationships/queryTable" Target="../queryTables/queryTable648.xml"/><Relationship Id="rId290" Type="http://schemas.openxmlformats.org/officeDocument/2006/relationships/queryTable" Target="../queryTables/queryTable799.xml"/><Relationship Id="rId304" Type="http://schemas.openxmlformats.org/officeDocument/2006/relationships/queryTable" Target="../queryTables/queryTable813.xml"/><Relationship Id="rId346" Type="http://schemas.openxmlformats.org/officeDocument/2006/relationships/queryTable" Target="../queryTables/queryTable855.xml"/><Relationship Id="rId388" Type="http://schemas.openxmlformats.org/officeDocument/2006/relationships/queryTable" Target="../queryTables/queryTable897.xml"/><Relationship Id="rId85" Type="http://schemas.openxmlformats.org/officeDocument/2006/relationships/queryTable" Target="../queryTables/queryTable594.xml"/><Relationship Id="rId150" Type="http://schemas.openxmlformats.org/officeDocument/2006/relationships/queryTable" Target="../queryTables/queryTable659.xml"/><Relationship Id="rId192" Type="http://schemas.openxmlformats.org/officeDocument/2006/relationships/queryTable" Target="../queryTables/queryTable701.xml"/><Relationship Id="rId206" Type="http://schemas.openxmlformats.org/officeDocument/2006/relationships/queryTable" Target="../queryTables/queryTable715.xml"/><Relationship Id="rId413" Type="http://schemas.openxmlformats.org/officeDocument/2006/relationships/queryTable" Target="../queryTables/queryTable922.xml"/><Relationship Id="rId248" Type="http://schemas.openxmlformats.org/officeDocument/2006/relationships/queryTable" Target="../queryTables/queryTable757.xml"/><Relationship Id="rId12" Type="http://schemas.openxmlformats.org/officeDocument/2006/relationships/queryTable" Target="../queryTables/queryTable521.xml"/><Relationship Id="rId33" Type="http://schemas.openxmlformats.org/officeDocument/2006/relationships/queryTable" Target="../queryTables/queryTable542.xml"/><Relationship Id="rId108" Type="http://schemas.openxmlformats.org/officeDocument/2006/relationships/queryTable" Target="../queryTables/queryTable617.xml"/><Relationship Id="rId129" Type="http://schemas.openxmlformats.org/officeDocument/2006/relationships/queryTable" Target="../queryTables/queryTable638.xml"/><Relationship Id="rId280" Type="http://schemas.openxmlformats.org/officeDocument/2006/relationships/queryTable" Target="../queryTables/queryTable789.xml"/><Relationship Id="rId315" Type="http://schemas.openxmlformats.org/officeDocument/2006/relationships/queryTable" Target="../queryTables/queryTable824.xml"/><Relationship Id="rId336" Type="http://schemas.openxmlformats.org/officeDocument/2006/relationships/queryTable" Target="../queryTables/queryTable845.xml"/><Relationship Id="rId357" Type="http://schemas.openxmlformats.org/officeDocument/2006/relationships/queryTable" Target="../queryTables/queryTable866.xml"/><Relationship Id="rId54" Type="http://schemas.openxmlformats.org/officeDocument/2006/relationships/queryTable" Target="../queryTables/queryTable563.xml"/><Relationship Id="rId75" Type="http://schemas.openxmlformats.org/officeDocument/2006/relationships/queryTable" Target="../queryTables/queryTable584.xml"/><Relationship Id="rId96" Type="http://schemas.openxmlformats.org/officeDocument/2006/relationships/queryTable" Target="../queryTables/queryTable605.xml"/><Relationship Id="rId140" Type="http://schemas.openxmlformats.org/officeDocument/2006/relationships/queryTable" Target="../queryTables/queryTable649.xml"/><Relationship Id="rId161" Type="http://schemas.openxmlformats.org/officeDocument/2006/relationships/queryTable" Target="../queryTables/queryTable670.xml"/><Relationship Id="rId182" Type="http://schemas.openxmlformats.org/officeDocument/2006/relationships/queryTable" Target="../queryTables/queryTable691.xml"/><Relationship Id="rId217" Type="http://schemas.openxmlformats.org/officeDocument/2006/relationships/queryTable" Target="../queryTables/queryTable726.xml"/><Relationship Id="rId378" Type="http://schemas.openxmlformats.org/officeDocument/2006/relationships/queryTable" Target="../queryTables/queryTable887.xml"/><Relationship Id="rId399" Type="http://schemas.openxmlformats.org/officeDocument/2006/relationships/queryTable" Target="../queryTables/queryTable908.xml"/><Relationship Id="rId403" Type="http://schemas.openxmlformats.org/officeDocument/2006/relationships/queryTable" Target="../queryTables/queryTable912.xml"/><Relationship Id="rId6" Type="http://schemas.openxmlformats.org/officeDocument/2006/relationships/queryTable" Target="../queryTables/queryTable515.xml"/><Relationship Id="rId238" Type="http://schemas.openxmlformats.org/officeDocument/2006/relationships/queryTable" Target="../queryTables/queryTable747.xml"/><Relationship Id="rId259" Type="http://schemas.openxmlformats.org/officeDocument/2006/relationships/queryTable" Target="../queryTables/queryTable768.xml"/><Relationship Id="rId424" Type="http://schemas.openxmlformats.org/officeDocument/2006/relationships/queryTable" Target="../queryTables/queryTable933.xml"/><Relationship Id="rId23" Type="http://schemas.openxmlformats.org/officeDocument/2006/relationships/queryTable" Target="../queryTables/queryTable532.xml"/><Relationship Id="rId119" Type="http://schemas.openxmlformats.org/officeDocument/2006/relationships/queryTable" Target="../queryTables/queryTable628.xml"/><Relationship Id="rId270" Type="http://schemas.openxmlformats.org/officeDocument/2006/relationships/queryTable" Target="../queryTables/queryTable779.xml"/><Relationship Id="rId291" Type="http://schemas.openxmlformats.org/officeDocument/2006/relationships/queryTable" Target="../queryTables/queryTable800.xml"/><Relationship Id="rId305" Type="http://schemas.openxmlformats.org/officeDocument/2006/relationships/queryTable" Target="../queryTables/queryTable814.xml"/><Relationship Id="rId326" Type="http://schemas.openxmlformats.org/officeDocument/2006/relationships/queryTable" Target="../queryTables/queryTable835.xml"/><Relationship Id="rId347" Type="http://schemas.openxmlformats.org/officeDocument/2006/relationships/queryTable" Target="../queryTables/queryTable856.xml"/><Relationship Id="rId44" Type="http://schemas.openxmlformats.org/officeDocument/2006/relationships/queryTable" Target="../queryTables/queryTable553.xml"/><Relationship Id="rId65" Type="http://schemas.openxmlformats.org/officeDocument/2006/relationships/queryTable" Target="../queryTables/queryTable574.xml"/><Relationship Id="rId86" Type="http://schemas.openxmlformats.org/officeDocument/2006/relationships/queryTable" Target="../queryTables/queryTable595.xml"/><Relationship Id="rId130" Type="http://schemas.openxmlformats.org/officeDocument/2006/relationships/queryTable" Target="../queryTables/queryTable639.xml"/><Relationship Id="rId151" Type="http://schemas.openxmlformats.org/officeDocument/2006/relationships/queryTable" Target="../queryTables/queryTable660.xml"/><Relationship Id="rId368" Type="http://schemas.openxmlformats.org/officeDocument/2006/relationships/queryTable" Target="../queryTables/queryTable877.xml"/><Relationship Id="rId389" Type="http://schemas.openxmlformats.org/officeDocument/2006/relationships/queryTable" Target="../queryTables/queryTable898.xml"/><Relationship Id="rId172" Type="http://schemas.openxmlformats.org/officeDocument/2006/relationships/queryTable" Target="../queryTables/queryTable681.xml"/><Relationship Id="rId193" Type="http://schemas.openxmlformats.org/officeDocument/2006/relationships/queryTable" Target="../queryTables/queryTable702.xml"/><Relationship Id="rId207" Type="http://schemas.openxmlformats.org/officeDocument/2006/relationships/queryTable" Target="../queryTables/queryTable716.xml"/><Relationship Id="rId228" Type="http://schemas.openxmlformats.org/officeDocument/2006/relationships/queryTable" Target="../queryTables/queryTable737.xml"/><Relationship Id="rId249" Type="http://schemas.openxmlformats.org/officeDocument/2006/relationships/queryTable" Target="../queryTables/queryTable758.xml"/><Relationship Id="rId414" Type="http://schemas.openxmlformats.org/officeDocument/2006/relationships/queryTable" Target="../queryTables/queryTable923.xml"/><Relationship Id="rId435" Type="http://schemas.openxmlformats.org/officeDocument/2006/relationships/queryTable" Target="../queryTables/queryTable944.xml"/><Relationship Id="rId13" Type="http://schemas.openxmlformats.org/officeDocument/2006/relationships/queryTable" Target="../queryTables/queryTable522.xml"/><Relationship Id="rId109" Type="http://schemas.openxmlformats.org/officeDocument/2006/relationships/queryTable" Target="../queryTables/queryTable618.xml"/><Relationship Id="rId260" Type="http://schemas.openxmlformats.org/officeDocument/2006/relationships/queryTable" Target="../queryTables/queryTable769.xml"/><Relationship Id="rId281" Type="http://schemas.openxmlformats.org/officeDocument/2006/relationships/queryTable" Target="../queryTables/queryTable790.xml"/><Relationship Id="rId316" Type="http://schemas.openxmlformats.org/officeDocument/2006/relationships/queryTable" Target="../queryTables/queryTable825.xml"/><Relationship Id="rId337" Type="http://schemas.openxmlformats.org/officeDocument/2006/relationships/queryTable" Target="../queryTables/queryTable846.xml"/><Relationship Id="rId34" Type="http://schemas.openxmlformats.org/officeDocument/2006/relationships/queryTable" Target="../queryTables/queryTable543.xml"/><Relationship Id="rId55" Type="http://schemas.openxmlformats.org/officeDocument/2006/relationships/queryTable" Target="../queryTables/queryTable564.xml"/><Relationship Id="rId76" Type="http://schemas.openxmlformats.org/officeDocument/2006/relationships/queryTable" Target="../queryTables/queryTable585.xml"/><Relationship Id="rId97" Type="http://schemas.openxmlformats.org/officeDocument/2006/relationships/queryTable" Target="../queryTables/queryTable606.xml"/><Relationship Id="rId120" Type="http://schemas.openxmlformats.org/officeDocument/2006/relationships/queryTable" Target="../queryTables/queryTable629.xml"/><Relationship Id="rId141" Type="http://schemas.openxmlformats.org/officeDocument/2006/relationships/queryTable" Target="../queryTables/queryTable650.xml"/><Relationship Id="rId358" Type="http://schemas.openxmlformats.org/officeDocument/2006/relationships/queryTable" Target="../queryTables/queryTable867.xml"/><Relationship Id="rId379" Type="http://schemas.openxmlformats.org/officeDocument/2006/relationships/queryTable" Target="../queryTables/queryTable888.xml"/><Relationship Id="rId7" Type="http://schemas.openxmlformats.org/officeDocument/2006/relationships/queryTable" Target="../queryTables/queryTable516.xml"/><Relationship Id="rId162" Type="http://schemas.openxmlformats.org/officeDocument/2006/relationships/queryTable" Target="../queryTables/queryTable671.xml"/><Relationship Id="rId183" Type="http://schemas.openxmlformats.org/officeDocument/2006/relationships/queryTable" Target="../queryTables/queryTable692.xml"/><Relationship Id="rId218" Type="http://schemas.openxmlformats.org/officeDocument/2006/relationships/queryTable" Target="../queryTables/queryTable727.xml"/><Relationship Id="rId239" Type="http://schemas.openxmlformats.org/officeDocument/2006/relationships/queryTable" Target="../queryTables/queryTable748.xml"/><Relationship Id="rId390" Type="http://schemas.openxmlformats.org/officeDocument/2006/relationships/queryTable" Target="../queryTables/queryTable899.xml"/><Relationship Id="rId404" Type="http://schemas.openxmlformats.org/officeDocument/2006/relationships/queryTable" Target="../queryTables/queryTable913.xml"/><Relationship Id="rId425" Type="http://schemas.openxmlformats.org/officeDocument/2006/relationships/queryTable" Target="../queryTables/queryTable934.xml"/><Relationship Id="rId250" Type="http://schemas.openxmlformats.org/officeDocument/2006/relationships/queryTable" Target="../queryTables/queryTable759.xml"/><Relationship Id="rId271" Type="http://schemas.openxmlformats.org/officeDocument/2006/relationships/queryTable" Target="../queryTables/queryTable780.xml"/><Relationship Id="rId292" Type="http://schemas.openxmlformats.org/officeDocument/2006/relationships/queryTable" Target="../queryTables/queryTable801.xml"/><Relationship Id="rId306" Type="http://schemas.openxmlformats.org/officeDocument/2006/relationships/queryTable" Target="../queryTables/queryTable815.xml"/><Relationship Id="rId24" Type="http://schemas.openxmlformats.org/officeDocument/2006/relationships/queryTable" Target="../queryTables/queryTable533.xml"/><Relationship Id="rId45" Type="http://schemas.openxmlformats.org/officeDocument/2006/relationships/queryTable" Target="../queryTables/queryTable554.xml"/><Relationship Id="rId66" Type="http://schemas.openxmlformats.org/officeDocument/2006/relationships/queryTable" Target="../queryTables/queryTable575.xml"/><Relationship Id="rId87" Type="http://schemas.openxmlformats.org/officeDocument/2006/relationships/queryTable" Target="../queryTables/queryTable596.xml"/><Relationship Id="rId110" Type="http://schemas.openxmlformats.org/officeDocument/2006/relationships/queryTable" Target="../queryTables/queryTable619.xml"/><Relationship Id="rId131" Type="http://schemas.openxmlformats.org/officeDocument/2006/relationships/queryTable" Target="../queryTables/queryTable640.xml"/><Relationship Id="rId327" Type="http://schemas.openxmlformats.org/officeDocument/2006/relationships/queryTable" Target="../queryTables/queryTable836.xml"/><Relationship Id="rId348" Type="http://schemas.openxmlformats.org/officeDocument/2006/relationships/queryTable" Target="../queryTables/queryTable857.xml"/><Relationship Id="rId369" Type="http://schemas.openxmlformats.org/officeDocument/2006/relationships/queryTable" Target="../queryTables/queryTable878.xml"/><Relationship Id="rId152" Type="http://schemas.openxmlformats.org/officeDocument/2006/relationships/queryTable" Target="../queryTables/queryTable661.xml"/><Relationship Id="rId173" Type="http://schemas.openxmlformats.org/officeDocument/2006/relationships/queryTable" Target="../queryTables/queryTable682.xml"/><Relationship Id="rId194" Type="http://schemas.openxmlformats.org/officeDocument/2006/relationships/queryTable" Target="../queryTables/queryTable703.xml"/><Relationship Id="rId208" Type="http://schemas.openxmlformats.org/officeDocument/2006/relationships/queryTable" Target="../queryTables/queryTable717.xml"/><Relationship Id="rId229" Type="http://schemas.openxmlformats.org/officeDocument/2006/relationships/queryTable" Target="../queryTables/queryTable738.xml"/><Relationship Id="rId380" Type="http://schemas.openxmlformats.org/officeDocument/2006/relationships/queryTable" Target="../queryTables/queryTable889.xml"/><Relationship Id="rId415" Type="http://schemas.openxmlformats.org/officeDocument/2006/relationships/queryTable" Target="../queryTables/queryTable924.xml"/><Relationship Id="rId436" Type="http://schemas.openxmlformats.org/officeDocument/2006/relationships/queryTable" Target="../queryTables/queryTable945.xml"/><Relationship Id="rId240" Type="http://schemas.openxmlformats.org/officeDocument/2006/relationships/queryTable" Target="../queryTables/queryTable749.xml"/><Relationship Id="rId261" Type="http://schemas.openxmlformats.org/officeDocument/2006/relationships/queryTable" Target="../queryTables/queryTable770.xml"/><Relationship Id="rId14" Type="http://schemas.openxmlformats.org/officeDocument/2006/relationships/queryTable" Target="../queryTables/queryTable523.xml"/><Relationship Id="rId35" Type="http://schemas.openxmlformats.org/officeDocument/2006/relationships/queryTable" Target="../queryTables/queryTable544.xml"/><Relationship Id="rId56" Type="http://schemas.openxmlformats.org/officeDocument/2006/relationships/queryTable" Target="../queryTables/queryTable565.xml"/><Relationship Id="rId77" Type="http://schemas.openxmlformats.org/officeDocument/2006/relationships/queryTable" Target="../queryTables/queryTable586.xml"/><Relationship Id="rId100" Type="http://schemas.openxmlformats.org/officeDocument/2006/relationships/queryTable" Target="../queryTables/queryTable609.xml"/><Relationship Id="rId282" Type="http://schemas.openxmlformats.org/officeDocument/2006/relationships/queryTable" Target="../queryTables/queryTable791.xml"/><Relationship Id="rId317" Type="http://schemas.openxmlformats.org/officeDocument/2006/relationships/queryTable" Target="../queryTables/queryTable826.xml"/><Relationship Id="rId338" Type="http://schemas.openxmlformats.org/officeDocument/2006/relationships/queryTable" Target="../queryTables/queryTable847.xml"/><Relationship Id="rId359" Type="http://schemas.openxmlformats.org/officeDocument/2006/relationships/queryTable" Target="../queryTables/queryTable868.xml"/><Relationship Id="rId8" Type="http://schemas.openxmlformats.org/officeDocument/2006/relationships/queryTable" Target="../queryTables/queryTable517.xml"/><Relationship Id="rId98" Type="http://schemas.openxmlformats.org/officeDocument/2006/relationships/queryTable" Target="../queryTables/queryTable607.xml"/><Relationship Id="rId121" Type="http://schemas.openxmlformats.org/officeDocument/2006/relationships/queryTable" Target="../queryTables/queryTable630.xml"/><Relationship Id="rId142" Type="http://schemas.openxmlformats.org/officeDocument/2006/relationships/queryTable" Target="../queryTables/queryTable651.xml"/><Relationship Id="rId163" Type="http://schemas.openxmlformats.org/officeDocument/2006/relationships/queryTable" Target="../queryTables/queryTable672.xml"/><Relationship Id="rId184" Type="http://schemas.openxmlformats.org/officeDocument/2006/relationships/queryTable" Target="../queryTables/queryTable693.xml"/><Relationship Id="rId219" Type="http://schemas.openxmlformats.org/officeDocument/2006/relationships/queryTable" Target="../queryTables/queryTable728.xml"/><Relationship Id="rId370" Type="http://schemas.openxmlformats.org/officeDocument/2006/relationships/queryTable" Target="../queryTables/queryTable879.xml"/><Relationship Id="rId391" Type="http://schemas.openxmlformats.org/officeDocument/2006/relationships/queryTable" Target="../queryTables/queryTable900.xml"/><Relationship Id="rId405" Type="http://schemas.openxmlformats.org/officeDocument/2006/relationships/queryTable" Target="../queryTables/queryTable914.xml"/><Relationship Id="rId426" Type="http://schemas.openxmlformats.org/officeDocument/2006/relationships/queryTable" Target="../queryTables/queryTable935.xml"/><Relationship Id="rId230" Type="http://schemas.openxmlformats.org/officeDocument/2006/relationships/queryTable" Target="../queryTables/queryTable739.xml"/><Relationship Id="rId251" Type="http://schemas.openxmlformats.org/officeDocument/2006/relationships/queryTable" Target="../queryTables/queryTable760.xml"/><Relationship Id="rId25" Type="http://schemas.openxmlformats.org/officeDocument/2006/relationships/queryTable" Target="../queryTables/queryTable534.xml"/><Relationship Id="rId46" Type="http://schemas.openxmlformats.org/officeDocument/2006/relationships/queryTable" Target="../queryTables/queryTable555.xml"/><Relationship Id="rId67" Type="http://schemas.openxmlformats.org/officeDocument/2006/relationships/queryTable" Target="../queryTables/queryTable576.xml"/><Relationship Id="rId272" Type="http://schemas.openxmlformats.org/officeDocument/2006/relationships/queryTable" Target="../queryTables/queryTable781.xml"/><Relationship Id="rId293" Type="http://schemas.openxmlformats.org/officeDocument/2006/relationships/queryTable" Target="../queryTables/queryTable802.xml"/><Relationship Id="rId307" Type="http://schemas.openxmlformats.org/officeDocument/2006/relationships/queryTable" Target="../queryTables/queryTable816.xml"/><Relationship Id="rId328" Type="http://schemas.openxmlformats.org/officeDocument/2006/relationships/queryTable" Target="../queryTables/queryTable837.xml"/><Relationship Id="rId349" Type="http://schemas.openxmlformats.org/officeDocument/2006/relationships/queryTable" Target="../queryTables/queryTable858.xml"/><Relationship Id="rId88" Type="http://schemas.openxmlformats.org/officeDocument/2006/relationships/queryTable" Target="../queryTables/queryTable597.xml"/><Relationship Id="rId111" Type="http://schemas.openxmlformats.org/officeDocument/2006/relationships/queryTable" Target="../queryTables/queryTable620.xml"/><Relationship Id="rId132" Type="http://schemas.openxmlformats.org/officeDocument/2006/relationships/queryTable" Target="../queryTables/queryTable641.xml"/><Relationship Id="rId153" Type="http://schemas.openxmlformats.org/officeDocument/2006/relationships/queryTable" Target="../queryTables/queryTable662.xml"/><Relationship Id="rId174" Type="http://schemas.openxmlformats.org/officeDocument/2006/relationships/queryTable" Target="../queryTables/queryTable683.xml"/><Relationship Id="rId195" Type="http://schemas.openxmlformats.org/officeDocument/2006/relationships/queryTable" Target="../queryTables/queryTable704.xml"/><Relationship Id="rId209" Type="http://schemas.openxmlformats.org/officeDocument/2006/relationships/queryTable" Target="../queryTables/queryTable718.xml"/><Relationship Id="rId360" Type="http://schemas.openxmlformats.org/officeDocument/2006/relationships/queryTable" Target="../queryTables/queryTable869.xml"/><Relationship Id="rId381" Type="http://schemas.openxmlformats.org/officeDocument/2006/relationships/queryTable" Target="../queryTables/queryTable890.xml"/><Relationship Id="rId416" Type="http://schemas.openxmlformats.org/officeDocument/2006/relationships/queryTable" Target="../queryTables/queryTable925.xml"/><Relationship Id="rId220" Type="http://schemas.openxmlformats.org/officeDocument/2006/relationships/queryTable" Target="../queryTables/queryTable729.xml"/><Relationship Id="rId241" Type="http://schemas.openxmlformats.org/officeDocument/2006/relationships/queryTable" Target="../queryTables/queryTable750.xml"/><Relationship Id="rId437" Type="http://schemas.openxmlformats.org/officeDocument/2006/relationships/queryTable" Target="../queryTables/queryTable946.xml"/><Relationship Id="rId15" Type="http://schemas.openxmlformats.org/officeDocument/2006/relationships/queryTable" Target="../queryTables/queryTable524.xml"/><Relationship Id="rId36" Type="http://schemas.openxmlformats.org/officeDocument/2006/relationships/queryTable" Target="../queryTables/queryTable545.xml"/><Relationship Id="rId57" Type="http://schemas.openxmlformats.org/officeDocument/2006/relationships/queryTable" Target="../queryTables/queryTable566.xml"/><Relationship Id="rId262" Type="http://schemas.openxmlformats.org/officeDocument/2006/relationships/queryTable" Target="../queryTables/queryTable771.xml"/><Relationship Id="rId283" Type="http://schemas.openxmlformats.org/officeDocument/2006/relationships/queryTable" Target="../queryTables/queryTable792.xml"/><Relationship Id="rId318" Type="http://schemas.openxmlformats.org/officeDocument/2006/relationships/queryTable" Target="../queryTables/queryTable827.xml"/><Relationship Id="rId339" Type="http://schemas.openxmlformats.org/officeDocument/2006/relationships/queryTable" Target="../queryTables/queryTable848.xml"/><Relationship Id="rId78" Type="http://schemas.openxmlformats.org/officeDocument/2006/relationships/queryTable" Target="../queryTables/queryTable587.xml"/><Relationship Id="rId99" Type="http://schemas.openxmlformats.org/officeDocument/2006/relationships/queryTable" Target="../queryTables/queryTable608.xml"/><Relationship Id="rId101" Type="http://schemas.openxmlformats.org/officeDocument/2006/relationships/queryTable" Target="../queryTables/queryTable610.xml"/><Relationship Id="rId122" Type="http://schemas.openxmlformats.org/officeDocument/2006/relationships/queryTable" Target="../queryTables/queryTable631.xml"/><Relationship Id="rId143" Type="http://schemas.openxmlformats.org/officeDocument/2006/relationships/queryTable" Target="../queryTables/queryTable652.xml"/><Relationship Id="rId164" Type="http://schemas.openxmlformats.org/officeDocument/2006/relationships/queryTable" Target="../queryTables/queryTable673.xml"/><Relationship Id="rId185" Type="http://schemas.openxmlformats.org/officeDocument/2006/relationships/queryTable" Target="../queryTables/queryTable694.xml"/><Relationship Id="rId350" Type="http://schemas.openxmlformats.org/officeDocument/2006/relationships/queryTable" Target="../queryTables/queryTable859.xml"/><Relationship Id="rId371" Type="http://schemas.openxmlformats.org/officeDocument/2006/relationships/queryTable" Target="../queryTables/queryTable880.xml"/><Relationship Id="rId406" Type="http://schemas.openxmlformats.org/officeDocument/2006/relationships/queryTable" Target="../queryTables/queryTable915.xml"/><Relationship Id="rId9" Type="http://schemas.openxmlformats.org/officeDocument/2006/relationships/queryTable" Target="../queryTables/queryTable518.xml"/><Relationship Id="rId210" Type="http://schemas.openxmlformats.org/officeDocument/2006/relationships/queryTable" Target="../queryTables/queryTable719.xml"/><Relationship Id="rId392" Type="http://schemas.openxmlformats.org/officeDocument/2006/relationships/queryTable" Target="../queryTables/queryTable901.xml"/><Relationship Id="rId427" Type="http://schemas.openxmlformats.org/officeDocument/2006/relationships/queryTable" Target="../queryTables/queryTable936.xml"/><Relationship Id="rId26" Type="http://schemas.openxmlformats.org/officeDocument/2006/relationships/queryTable" Target="../queryTables/queryTable535.xml"/><Relationship Id="rId231" Type="http://schemas.openxmlformats.org/officeDocument/2006/relationships/queryTable" Target="../queryTables/queryTable740.xml"/><Relationship Id="rId252" Type="http://schemas.openxmlformats.org/officeDocument/2006/relationships/queryTable" Target="../queryTables/queryTable761.xml"/><Relationship Id="rId273" Type="http://schemas.openxmlformats.org/officeDocument/2006/relationships/queryTable" Target="../queryTables/queryTable782.xml"/><Relationship Id="rId294" Type="http://schemas.openxmlformats.org/officeDocument/2006/relationships/queryTable" Target="../queryTables/queryTable803.xml"/><Relationship Id="rId308" Type="http://schemas.openxmlformats.org/officeDocument/2006/relationships/queryTable" Target="../queryTables/queryTable817.xml"/><Relationship Id="rId329" Type="http://schemas.openxmlformats.org/officeDocument/2006/relationships/queryTable" Target="../queryTables/queryTable838.xml"/><Relationship Id="rId47" Type="http://schemas.openxmlformats.org/officeDocument/2006/relationships/queryTable" Target="../queryTables/queryTable556.xml"/><Relationship Id="rId68" Type="http://schemas.openxmlformats.org/officeDocument/2006/relationships/queryTable" Target="../queryTables/queryTable577.xml"/><Relationship Id="rId89" Type="http://schemas.openxmlformats.org/officeDocument/2006/relationships/queryTable" Target="../queryTables/queryTable598.xml"/><Relationship Id="rId112" Type="http://schemas.openxmlformats.org/officeDocument/2006/relationships/queryTable" Target="../queryTables/queryTable621.xml"/><Relationship Id="rId133" Type="http://schemas.openxmlformats.org/officeDocument/2006/relationships/queryTable" Target="../queryTables/queryTable642.xml"/><Relationship Id="rId154" Type="http://schemas.openxmlformats.org/officeDocument/2006/relationships/queryTable" Target="../queryTables/queryTable663.xml"/><Relationship Id="rId175" Type="http://schemas.openxmlformats.org/officeDocument/2006/relationships/queryTable" Target="../queryTables/queryTable684.xml"/><Relationship Id="rId340" Type="http://schemas.openxmlformats.org/officeDocument/2006/relationships/queryTable" Target="../queryTables/queryTable849.xml"/><Relationship Id="rId361" Type="http://schemas.openxmlformats.org/officeDocument/2006/relationships/queryTable" Target="../queryTables/queryTable870.xml"/><Relationship Id="rId196" Type="http://schemas.openxmlformats.org/officeDocument/2006/relationships/queryTable" Target="../queryTables/queryTable705.xml"/><Relationship Id="rId200" Type="http://schemas.openxmlformats.org/officeDocument/2006/relationships/queryTable" Target="../queryTables/queryTable709.xml"/><Relationship Id="rId382" Type="http://schemas.openxmlformats.org/officeDocument/2006/relationships/queryTable" Target="../queryTables/queryTable891.xml"/><Relationship Id="rId417" Type="http://schemas.openxmlformats.org/officeDocument/2006/relationships/queryTable" Target="../queryTables/queryTable926.xml"/><Relationship Id="rId438" Type="http://schemas.openxmlformats.org/officeDocument/2006/relationships/queryTable" Target="../queryTables/queryTable947.xml"/><Relationship Id="rId16" Type="http://schemas.openxmlformats.org/officeDocument/2006/relationships/queryTable" Target="../queryTables/queryTable525.xml"/><Relationship Id="rId221" Type="http://schemas.openxmlformats.org/officeDocument/2006/relationships/queryTable" Target="../queryTables/queryTable730.xml"/><Relationship Id="rId242" Type="http://schemas.openxmlformats.org/officeDocument/2006/relationships/queryTable" Target="../queryTables/queryTable751.xml"/><Relationship Id="rId263" Type="http://schemas.openxmlformats.org/officeDocument/2006/relationships/queryTable" Target="../queryTables/queryTable772.xml"/><Relationship Id="rId284" Type="http://schemas.openxmlformats.org/officeDocument/2006/relationships/queryTable" Target="../queryTables/queryTable793.xml"/><Relationship Id="rId319" Type="http://schemas.openxmlformats.org/officeDocument/2006/relationships/queryTable" Target="../queryTables/queryTable828.xml"/><Relationship Id="rId37" Type="http://schemas.openxmlformats.org/officeDocument/2006/relationships/queryTable" Target="../queryTables/queryTable546.xml"/><Relationship Id="rId58" Type="http://schemas.openxmlformats.org/officeDocument/2006/relationships/queryTable" Target="../queryTables/queryTable567.xml"/><Relationship Id="rId79" Type="http://schemas.openxmlformats.org/officeDocument/2006/relationships/queryTable" Target="../queryTables/queryTable588.xml"/><Relationship Id="rId102" Type="http://schemas.openxmlformats.org/officeDocument/2006/relationships/queryTable" Target="../queryTables/queryTable611.xml"/><Relationship Id="rId123" Type="http://schemas.openxmlformats.org/officeDocument/2006/relationships/queryTable" Target="../queryTables/queryTable632.xml"/><Relationship Id="rId144" Type="http://schemas.openxmlformats.org/officeDocument/2006/relationships/queryTable" Target="../queryTables/queryTable653.xml"/><Relationship Id="rId330" Type="http://schemas.openxmlformats.org/officeDocument/2006/relationships/queryTable" Target="../queryTables/queryTable839.xml"/><Relationship Id="rId90" Type="http://schemas.openxmlformats.org/officeDocument/2006/relationships/queryTable" Target="../queryTables/queryTable599.xml"/><Relationship Id="rId165" Type="http://schemas.openxmlformats.org/officeDocument/2006/relationships/queryTable" Target="../queryTables/queryTable674.xml"/><Relationship Id="rId186" Type="http://schemas.openxmlformats.org/officeDocument/2006/relationships/queryTable" Target="../queryTables/queryTable695.xml"/><Relationship Id="rId351" Type="http://schemas.openxmlformats.org/officeDocument/2006/relationships/queryTable" Target="../queryTables/queryTable860.xml"/><Relationship Id="rId372" Type="http://schemas.openxmlformats.org/officeDocument/2006/relationships/queryTable" Target="../queryTables/queryTable881.xml"/><Relationship Id="rId393" Type="http://schemas.openxmlformats.org/officeDocument/2006/relationships/queryTable" Target="../queryTables/queryTable902.xml"/><Relationship Id="rId407" Type="http://schemas.openxmlformats.org/officeDocument/2006/relationships/queryTable" Target="../queryTables/queryTable916.xml"/><Relationship Id="rId428" Type="http://schemas.openxmlformats.org/officeDocument/2006/relationships/queryTable" Target="../queryTables/queryTable937.xml"/><Relationship Id="rId211" Type="http://schemas.openxmlformats.org/officeDocument/2006/relationships/queryTable" Target="../queryTables/queryTable720.xml"/><Relationship Id="rId232" Type="http://schemas.openxmlformats.org/officeDocument/2006/relationships/queryTable" Target="../queryTables/queryTable741.xml"/><Relationship Id="rId253" Type="http://schemas.openxmlformats.org/officeDocument/2006/relationships/queryTable" Target="../queryTables/queryTable762.xml"/><Relationship Id="rId274" Type="http://schemas.openxmlformats.org/officeDocument/2006/relationships/queryTable" Target="../queryTables/queryTable783.xml"/><Relationship Id="rId295" Type="http://schemas.openxmlformats.org/officeDocument/2006/relationships/queryTable" Target="../queryTables/queryTable804.xml"/><Relationship Id="rId309" Type="http://schemas.openxmlformats.org/officeDocument/2006/relationships/queryTable" Target="../queryTables/queryTable818.xml"/><Relationship Id="rId27" Type="http://schemas.openxmlformats.org/officeDocument/2006/relationships/queryTable" Target="../queryTables/queryTable536.xml"/><Relationship Id="rId48" Type="http://schemas.openxmlformats.org/officeDocument/2006/relationships/queryTable" Target="../queryTables/queryTable557.xml"/><Relationship Id="rId69" Type="http://schemas.openxmlformats.org/officeDocument/2006/relationships/queryTable" Target="../queryTables/queryTable578.xml"/><Relationship Id="rId113" Type="http://schemas.openxmlformats.org/officeDocument/2006/relationships/queryTable" Target="../queryTables/queryTable622.xml"/><Relationship Id="rId134" Type="http://schemas.openxmlformats.org/officeDocument/2006/relationships/queryTable" Target="../queryTables/queryTable643.xml"/><Relationship Id="rId320" Type="http://schemas.openxmlformats.org/officeDocument/2006/relationships/queryTable" Target="../queryTables/queryTable829.xml"/><Relationship Id="rId80" Type="http://schemas.openxmlformats.org/officeDocument/2006/relationships/queryTable" Target="../queryTables/queryTable589.xml"/><Relationship Id="rId155" Type="http://schemas.openxmlformats.org/officeDocument/2006/relationships/queryTable" Target="../queryTables/queryTable664.xml"/><Relationship Id="rId176" Type="http://schemas.openxmlformats.org/officeDocument/2006/relationships/queryTable" Target="../queryTables/queryTable685.xml"/><Relationship Id="rId197" Type="http://schemas.openxmlformats.org/officeDocument/2006/relationships/queryTable" Target="../queryTables/queryTable706.xml"/><Relationship Id="rId341" Type="http://schemas.openxmlformats.org/officeDocument/2006/relationships/queryTable" Target="../queryTables/queryTable850.xml"/><Relationship Id="rId362" Type="http://schemas.openxmlformats.org/officeDocument/2006/relationships/queryTable" Target="../queryTables/queryTable871.xml"/><Relationship Id="rId383" Type="http://schemas.openxmlformats.org/officeDocument/2006/relationships/queryTable" Target="../queryTables/queryTable892.xml"/><Relationship Id="rId418" Type="http://schemas.openxmlformats.org/officeDocument/2006/relationships/queryTable" Target="../queryTables/queryTable927.xml"/><Relationship Id="rId439" Type="http://schemas.openxmlformats.org/officeDocument/2006/relationships/queryTable" Target="../queryTables/queryTable948.xml"/><Relationship Id="rId201" Type="http://schemas.openxmlformats.org/officeDocument/2006/relationships/queryTable" Target="../queryTables/queryTable710.xml"/><Relationship Id="rId222" Type="http://schemas.openxmlformats.org/officeDocument/2006/relationships/queryTable" Target="../queryTables/queryTable731.xml"/><Relationship Id="rId243" Type="http://schemas.openxmlformats.org/officeDocument/2006/relationships/queryTable" Target="../queryTables/queryTable752.xml"/><Relationship Id="rId264" Type="http://schemas.openxmlformats.org/officeDocument/2006/relationships/queryTable" Target="../queryTables/queryTable773.xml"/><Relationship Id="rId285" Type="http://schemas.openxmlformats.org/officeDocument/2006/relationships/queryTable" Target="../queryTables/queryTable794.xml"/><Relationship Id="rId17" Type="http://schemas.openxmlformats.org/officeDocument/2006/relationships/queryTable" Target="../queryTables/queryTable526.xml"/><Relationship Id="rId38" Type="http://schemas.openxmlformats.org/officeDocument/2006/relationships/queryTable" Target="../queryTables/queryTable547.xml"/><Relationship Id="rId59" Type="http://schemas.openxmlformats.org/officeDocument/2006/relationships/queryTable" Target="../queryTables/queryTable568.xml"/><Relationship Id="rId103" Type="http://schemas.openxmlformats.org/officeDocument/2006/relationships/queryTable" Target="../queryTables/queryTable612.xml"/><Relationship Id="rId124" Type="http://schemas.openxmlformats.org/officeDocument/2006/relationships/queryTable" Target="../queryTables/queryTable633.xml"/><Relationship Id="rId310" Type="http://schemas.openxmlformats.org/officeDocument/2006/relationships/queryTable" Target="../queryTables/queryTable819.xml"/><Relationship Id="rId70" Type="http://schemas.openxmlformats.org/officeDocument/2006/relationships/queryTable" Target="../queryTables/queryTable579.xml"/><Relationship Id="rId91" Type="http://schemas.openxmlformats.org/officeDocument/2006/relationships/queryTable" Target="../queryTables/queryTable600.xml"/><Relationship Id="rId145" Type="http://schemas.openxmlformats.org/officeDocument/2006/relationships/queryTable" Target="../queryTables/queryTable654.xml"/><Relationship Id="rId166" Type="http://schemas.openxmlformats.org/officeDocument/2006/relationships/queryTable" Target="../queryTables/queryTable675.xml"/><Relationship Id="rId187" Type="http://schemas.openxmlformats.org/officeDocument/2006/relationships/queryTable" Target="../queryTables/queryTable696.xml"/><Relationship Id="rId331" Type="http://schemas.openxmlformats.org/officeDocument/2006/relationships/queryTable" Target="../queryTables/queryTable840.xml"/><Relationship Id="rId352" Type="http://schemas.openxmlformats.org/officeDocument/2006/relationships/queryTable" Target="../queryTables/queryTable861.xml"/><Relationship Id="rId373" Type="http://schemas.openxmlformats.org/officeDocument/2006/relationships/queryTable" Target="../queryTables/queryTable882.xml"/><Relationship Id="rId394" Type="http://schemas.openxmlformats.org/officeDocument/2006/relationships/queryTable" Target="../queryTables/queryTable903.xml"/><Relationship Id="rId408" Type="http://schemas.openxmlformats.org/officeDocument/2006/relationships/queryTable" Target="../queryTables/queryTable917.xml"/><Relationship Id="rId429" Type="http://schemas.openxmlformats.org/officeDocument/2006/relationships/queryTable" Target="../queryTables/queryTable938.xml"/><Relationship Id="rId1" Type="http://schemas.openxmlformats.org/officeDocument/2006/relationships/printerSettings" Target="../printerSettings/printerSettings2.bin"/><Relationship Id="rId212" Type="http://schemas.openxmlformats.org/officeDocument/2006/relationships/queryTable" Target="../queryTables/queryTable721.xml"/><Relationship Id="rId233" Type="http://schemas.openxmlformats.org/officeDocument/2006/relationships/queryTable" Target="../queryTables/queryTable742.xml"/><Relationship Id="rId254" Type="http://schemas.openxmlformats.org/officeDocument/2006/relationships/queryTable" Target="../queryTables/queryTable763.xml"/><Relationship Id="rId440" Type="http://schemas.openxmlformats.org/officeDocument/2006/relationships/queryTable" Target="../queryTables/queryTable949.xml"/><Relationship Id="rId28" Type="http://schemas.openxmlformats.org/officeDocument/2006/relationships/queryTable" Target="../queryTables/queryTable537.xml"/><Relationship Id="rId49" Type="http://schemas.openxmlformats.org/officeDocument/2006/relationships/queryTable" Target="../queryTables/queryTable558.xml"/><Relationship Id="rId114" Type="http://schemas.openxmlformats.org/officeDocument/2006/relationships/queryTable" Target="../queryTables/queryTable623.xml"/><Relationship Id="rId275" Type="http://schemas.openxmlformats.org/officeDocument/2006/relationships/queryTable" Target="../queryTables/queryTable784.xml"/><Relationship Id="rId296" Type="http://schemas.openxmlformats.org/officeDocument/2006/relationships/queryTable" Target="../queryTables/queryTable805.xml"/><Relationship Id="rId300" Type="http://schemas.openxmlformats.org/officeDocument/2006/relationships/queryTable" Target="../queryTables/queryTable809.xml"/><Relationship Id="rId60" Type="http://schemas.openxmlformats.org/officeDocument/2006/relationships/queryTable" Target="../queryTables/queryTable569.xml"/><Relationship Id="rId81" Type="http://schemas.openxmlformats.org/officeDocument/2006/relationships/queryTable" Target="../queryTables/queryTable590.xml"/><Relationship Id="rId135" Type="http://schemas.openxmlformats.org/officeDocument/2006/relationships/queryTable" Target="../queryTables/queryTable644.xml"/><Relationship Id="rId156" Type="http://schemas.openxmlformats.org/officeDocument/2006/relationships/queryTable" Target="../queryTables/queryTable665.xml"/><Relationship Id="rId177" Type="http://schemas.openxmlformats.org/officeDocument/2006/relationships/queryTable" Target="../queryTables/queryTable686.xml"/><Relationship Id="rId198" Type="http://schemas.openxmlformats.org/officeDocument/2006/relationships/queryTable" Target="../queryTables/queryTable707.xml"/><Relationship Id="rId321" Type="http://schemas.openxmlformats.org/officeDocument/2006/relationships/queryTable" Target="../queryTables/queryTable830.xml"/><Relationship Id="rId342" Type="http://schemas.openxmlformats.org/officeDocument/2006/relationships/queryTable" Target="../queryTables/queryTable851.xml"/><Relationship Id="rId363" Type="http://schemas.openxmlformats.org/officeDocument/2006/relationships/queryTable" Target="../queryTables/queryTable872.xml"/><Relationship Id="rId384" Type="http://schemas.openxmlformats.org/officeDocument/2006/relationships/queryTable" Target="../queryTables/queryTable893.xml"/><Relationship Id="rId419" Type="http://schemas.openxmlformats.org/officeDocument/2006/relationships/queryTable" Target="../queryTables/queryTable928.xml"/><Relationship Id="rId202" Type="http://schemas.openxmlformats.org/officeDocument/2006/relationships/queryTable" Target="../queryTables/queryTable711.xml"/><Relationship Id="rId223" Type="http://schemas.openxmlformats.org/officeDocument/2006/relationships/queryTable" Target="../queryTables/queryTable732.xml"/><Relationship Id="rId244" Type="http://schemas.openxmlformats.org/officeDocument/2006/relationships/queryTable" Target="../queryTables/queryTable753.xml"/><Relationship Id="rId430" Type="http://schemas.openxmlformats.org/officeDocument/2006/relationships/queryTable" Target="../queryTables/queryTable939.xml"/><Relationship Id="rId18" Type="http://schemas.openxmlformats.org/officeDocument/2006/relationships/queryTable" Target="../queryTables/queryTable527.xml"/><Relationship Id="rId39" Type="http://schemas.openxmlformats.org/officeDocument/2006/relationships/queryTable" Target="../queryTables/queryTable548.xml"/><Relationship Id="rId265" Type="http://schemas.openxmlformats.org/officeDocument/2006/relationships/queryTable" Target="../queryTables/queryTable774.xml"/><Relationship Id="rId286" Type="http://schemas.openxmlformats.org/officeDocument/2006/relationships/queryTable" Target="../queryTables/queryTable795.xml"/><Relationship Id="rId50" Type="http://schemas.openxmlformats.org/officeDocument/2006/relationships/queryTable" Target="../queryTables/queryTable559.xml"/><Relationship Id="rId104" Type="http://schemas.openxmlformats.org/officeDocument/2006/relationships/queryTable" Target="../queryTables/queryTable613.xml"/><Relationship Id="rId125" Type="http://schemas.openxmlformats.org/officeDocument/2006/relationships/queryTable" Target="../queryTables/queryTable634.xml"/><Relationship Id="rId146" Type="http://schemas.openxmlformats.org/officeDocument/2006/relationships/queryTable" Target="../queryTables/queryTable655.xml"/><Relationship Id="rId167" Type="http://schemas.openxmlformats.org/officeDocument/2006/relationships/queryTable" Target="../queryTables/queryTable676.xml"/><Relationship Id="rId188" Type="http://schemas.openxmlformats.org/officeDocument/2006/relationships/queryTable" Target="../queryTables/queryTable697.xml"/><Relationship Id="rId311" Type="http://schemas.openxmlformats.org/officeDocument/2006/relationships/queryTable" Target="../queryTables/queryTable820.xml"/><Relationship Id="rId332" Type="http://schemas.openxmlformats.org/officeDocument/2006/relationships/queryTable" Target="../queryTables/queryTable841.xml"/><Relationship Id="rId353" Type="http://schemas.openxmlformats.org/officeDocument/2006/relationships/queryTable" Target="../queryTables/queryTable862.xml"/><Relationship Id="rId374" Type="http://schemas.openxmlformats.org/officeDocument/2006/relationships/queryTable" Target="../queryTables/queryTable883.xml"/><Relationship Id="rId395" Type="http://schemas.openxmlformats.org/officeDocument/2006/relationships/queryTable" Target="../queryTables/queryTable904.xml"/><Relationship Id="rId409" Type="http://schemas.openxmlformats.org/officeDocument/2006/relationships/queryTable" Target="../queryTables/queryTable918.xml"/><Relationship Id="rId71" Type="http://schemas.openxmlformats.org/officeDocument/2006/relationships/queryTable" Target="../queryTables/queryTable580.xml"/><Relationship Id="rId92" Type="http://schemas.openxmlformats.org/officeDocument/2006/relationships/queryTable" Target="../queryTables/queryTable601.xml"/><Relationship Id="rId213" Type="http://schemas.openxmlformats.org/officeDocument/2006/relationships/queryTable" Target="../queryTables/queryTable722.xml"/><Relationship Id="rId234" Type="http://schemas.openxmlformats.org/officeDocument/2006/relationships/queryTable" Target="../queryTables/queryTable743.xml"/><Relationship Id="rId420" Type="http://schemas.openxmlformats.org/officeDocument/2006/relationships/queryTable" Target="../queryTables/queryTable929.xml"/><Relationship Id="rId2" Type="http://schemas.openxmlformats.org/officeDocument/2006/relationships/queryTable" Target="../queryTables/queryTable511.xml"/><Relationship Id="rId29" Type="http://schemas.openxmlformats.org/officeDocument/2006/relationships/queryTable" Target="../queryTables/queryTable538.xml"/><Relationship Id="rId255" Type="http://schemas.openxmlformats.org/officeDocument/2006/relationships/queryTable" Target="../queryTables/queryTable764.xml"/><Relationship Id="rId276" Type="http://schemas.openxmlformats.org/officeDocument/2006/relationships/queryTable" Target="../queryTables/queryTable785.xml"/><Relationship Id="rId297" Type="http://schemas.openxmlformats.org/officeDocument/2006/relationships/queryTable" Target="../queryTables/queryTable806.xml"/><Relationship Id="rId441" Type="http://schemas.openxmlformats.org/officeDocument/2006/relationships/queryTable" Target="../queryTables/queryTable950.xml"/><Relationship Id="rId40" Type="http://schemas.openxmlformats.org/officeDocument/2006/relationships/queryTable" Target="../queryTables/queryTable549.xml"/><Relationship Id="rId115" Type="http://schemas.openxmlformats.org/officeDocument/2006/relationships/queryTable" Target="../queryTables/queryTable624.xml"/><Relationship Id="rId136" Type="http://schemas.openxmlformats.org/officeDocument/2006/relationships/queryTable" Target="../queryTables/queryTable645.xml"/><Relationship Id="rId157" Type="http://schemas.openxmlformats.org/officeDocument/2006/relationships/queryTable" Target="../queryTables/queryTable666.xml"/><Relationship Id="rId178" Type="http://schemas.openxmlformats.org/officeDocument/2006/relationships/queryTable" Target="../queryTables/queryTable687.xml"/><Relationship Id="rId301" Type="http://schemas.openxmlformats.org/officeDocument/2006/relationships/queryTable" Target="../queryTables/queryTable810.xml"/><Relationship Id="rId322" Type="http://schemas.openxmlformats.org/officeDocument/2006/relationships/queryTable" Target="../queryTables/queryTable831.xml"/><Relationship Id="rId343" Type="http://schemas.openxmlformats.org/officeDocument/2006/relationships/queryTable" Target="../queryTables/queryTable852.xml"/><Relationship Id="rId364" Type="http://schemas.openxmlformats.org/officeDocument/2006/relationships/queryTable" Target="../queryTables/queryTable873.xml"/><Relationship Id="rId61" Type="http://schemas.openxmlformats.org/officeDocument/2006/relationships/queryTable" Target="../queryTables/queryTable570.xml"/><Relationship Id="rId82" Type="http://schemas.openxmlformats.org/officeDocument/2006/relationships/queryTable" Target="../queryTables/queryTable591.xml"/><Relationship Id="rId199" Type="http://schemas.openxmlformats.org/officeDocument/2006/relationships/queryTable" Target="../queryTables/queryTable708.xml"/><Relationship Id="rId203" Type="http://schemas.openxmlformats.org/officeDocument/2006/relationships/queryTable" Target="../queryTables/queryTable712.xml"/><Relationship Id="rId385" Type="http://schemas.openxmlformats.org/officeDocument/2006/relationships/queryTable" Target="../queryTables/queryTable894.xml"/><Relationship Id="rId19" Type="http://schemas.openxmlformats.org/officeDocument/2006/relationships/queryTable" Target="../queryTables/queryTable528.xml"/><Relationship Id="rId224" Type="http://schemas.openxmlformats.org/officeDocument/2006/relationships/queryTable" Target="../queryTables/queryTable733.xml"/><Relationship Id="rId245" Type="http://schemas.openxmlformats.org/officeDocument/2006/relationships/queryTable" Target="../queryTables/queryTable754.xml"/><Relationship Id="rId266" Type="http://schemas.openxmlformats.org/officeDocument/2006/relationships/queryTable" Target="../queryTables/queryTable775.xml"/><Relationship Id="rId287" Type="http://schemas.openxmlformats.org/officeDocument/2006/relationships/queryTable" Target="../queryTables/queryTable796.xml"/><Relationship Id="rId410" Type="http://schemas.openxmlformats.org/officeDocument/2006/relationships/queryTable" Target="../queryTables/queryTable919.xml"/><Relationship Id="rId431" Type="http://schemas.openxmlformats.org/officeDocument/2006/relationships/queryTable" Target="../queryTables/queryTable940.xml"/><Relationship Id="rId30" Type="http://schemas.openxmlformats.org/officeDocument/2006/relationships/queryTable" Target="../queryTables/queryTable539.xml"/><Relationship Id="rId105" Type="http://schemas.openxmlformats.org/officeDocument/2006/relationships/queryTable" Target="../queryTables/queryTable614.xml"/><Relationship Id="rId126" Type="http://schemas.openxmlformats.org/officeDocument/2006/relationships/queryTable" Target="../queryTables/queryTable635.xml"/><Relationship Id="rId147" Type="http://schemas.openxmlformats.org/officeDocument/2006/relationships/queryTable" Target="../queryTables/queryTable656.xml"/><Relationship Id="rId168" Type="http://schemas.openxmlformats.org/officeDocument/2006/relationships/queryTable" Target="../queryTables/queryTable677.xml"/><Relationship Id="rId312" Type="http://schemas.openxmlformats.org/officeDocument/2006/relationships/queryTable" Target="../queryTables/queryTable821.xml"/><Relationship Id="rId333" Type="http://schemas.openxmlformats.org/officeDocument/2006/relationships/queryTable" Target="../queryTables/queryTable842.xml"/><Relationship Id="rId354" Type="http://schemas.openxmlformats.org/officeDocument/2006/relationships/queryTable" Target="../queryTables/queryTable863.xml"/><Relationship Id="rId51" Type="http://schemas.openxmlformats.org/officeDocument/2006/relationships/queryTable" Target="../queryTables/queryTable560.xml"/><Relationship Id="rId72" Type="http://schemas.openxmlformats.org/officeDocument/2006/relationships/queryTable" Target="../queryTables/queryTable581.xml"/><Relationship Id="rId93" Type="http://schemas.openxmlformats.org/officeDocument/2006/relationships/queryTable" Target="../queryTables/queryTable602.xml"/><Relationship Id="rId189" Type="http://schemas.openxmlformats.org/officeDocument/2006/relationships/queryTable" Target="../queryTables/queryTable698.xml"/><Relationship Id="rId375" Type="http://schemas.openxmlformats.org/officeDocument/2006/relationships/queryTable" Target="../queryTables/queryTable884.xml"/><Relationship Id="rId396" Type="http://schemas.openxmlformats.org/officeDocument/2006/relationships/queryTable" Target="../queryTables/queryTable905.xml"/><Relationship Id="rId3" Type="http://schemas.openxmlformats.org/officeDocument/2006/relationships/queryTable" Target="../queryTables/queryTable512.xml"/><Relationship Id="rId214" Type="http://schemas.openxmlformats.org/officeDocument/2006/relationships/queryTable" Target="../queryTables/queryTable723.xml"/><Relationship Id="rId235" Type="http://schemas.openxmlformats.org/officeDocument/2006/relationships/queryTable" Target="../queryTables/queryTable744.xml"/><Relationship Id="rId256" Type="http://schemas.openxmlformats.org/officeDocument/2006/relationships/queryTable" Target="../queryTables/queryTable765.xml"/><Relationship Id="rId277" Type="http://schemas.openxmlformats.org/officeDocument/2006/relationships/queryTable" Target="../queryTables/queryTable786.xml"/><Relationship Id="rId298" Type="http://schemas.openxmlformats.org/officeDocument/2006/relationships/queryTable" Target="../queryTables/queryTable807.xml"/><Relationship Id="rId400" Type="http://schemas.openxmlformats.org/officeDocument/2006/relationships/queryTable" Target="../queryTables/queryTable909.xml"/><Relationship Id="rId421" Type="http://schemas.openxmlformats.org/officeDocument/2006/relationships/queryTable" Target="../queryTables/queryTable930.xml"/><Relationship Id="rId116" Type="http://schemas.openxmlformats.org/officeDocument/2006/relationships/queryTable" Target="../queryTables/queryTable625.xml"/><Relationship Id="rId137" Type="http://schemas.openxmlformats.org/officeDocument/2006/relationships/queryTable" Target="../queryTables/queryTable646.xml"/><Relationship Id="rId158" Type="http://schemas.openxmlformats.org/officeDocument/2006/relationships/queryTable" Target="../queryTables/queryTable667.xml"/><Relationship Id="rId302" Type="http://schemas.openxmlformats.org/officeDocument/2006/relationships/queryTable" Target="../queryTables/queryTable811.xml"/><Relationship Id="rId323" Type="http://schemas.openxmlformats.org/officeDocument/2006/relationships/queryTable" Target="../queryTables/queryTable832.xml"/><Relationship Id="rId344" Type="http://schemas.openxmlformats.org/officeDocument/2006/relationships/queryTable" Target="../queryTables/queryTable853.xml"/><Relationship Id="rId20" Type="http://schemas.openxmlformats.org/officeDocument/2006/relationships/queryTable" Target="../queryTables/queryTable529.xml"/><Relationship Id="rId41" Type="http://schemas.openxmlformats.org/officeDocument/2006/relationships/queryTable" Target="../queryTables/queryTable550.xml"/><Relationship Id="rId62" Type="http://schemas.openxmlformats.org/officeDocument/2006/relationships/queryTable" Target="../queryTables/queryTable571.xml"/><Relationship Id="rId83" Type="http://schemas.openxmlformats.org/officeDocument/2006/relationships/queryTable" Target="../queryTables/queryTable592.xml"/><Relationship Id="rId179" Type="http://schemas.openxmlformats.org/officeDocument/2006/relationships/queryTable" Target="../queryTables/queryTable688.xml"/><Relationship Id="rId365" Type="http://schemas.openxmlformats.org/officeDocument/2006/relationships/queryTable" Target="../queryTables/queryTable874.xml"/><Relationship Id="rId386" Type="http://schemas.openxmlformats.org/officeDocument/2006/relationships/queryTable" Target="../queryTables/queryTable895.xml"/><Relationship Id="rId190" Type="http://schemas.openxmlformats.org/officeDocument/2006/relationships/queryTable" Target="../queryTables/queryTable699.xml"/><Relationship Id="rId204" Type="http://schemas.openxmlformats.org/officeDocument/2006/relationships/queryTable" Target="../queryTables/queryTable713.xml"/><Relationship Id="rId225" Type="http://schemas.openxmlformats.org/officeDocument/2006/relationships/queryTable" Target="../queryTables/queryTable734.xml"/><Relationship Id="rId246" Type="http://schemas.openxmlformats.org/officeDocument/2006/relationships/queryTable" Target="../queryTables/queryTable755.xml"/><Relationship Id="rId267" Type="http://schemas.openxmlformats.org/officeDocument/2006/relationships/queryTable" Target="../queryTables/queryTable776.xml"/><Relationship Id="rId288" Type="http://schemas.openxmlformats.org/officeDocument/2006/relationships/queryTable" Target="../queryTables/queryTable797.xml"/><Relationship Id="rId411" Type="http://schemas.openxmlformats.org/officeDocument/2006/relationships/queryTable" Target="../queryTables/queryTable920.xml"/><Relationship Id="rId432" Type="http://schemas.openxmlformats.org/officeDocument/2006/relationships/queryTable" Target="../queryTables/queryTable941.xml"/><Relationship Id="rId106" Type="http://schemas.openxmlformats.org/officeDocument/2006/relationships/queryTable" Target="../queryTables/queryTable615.xml"/><Relationship Id="rId127" Type="http://schemas.openxmlformats.org/officeDocument/2006/relationships/queryTable" Target="../queryTables/queryTable636.xml"/><Relationship Id="rId313" Type="http://schemas.openxmlformats.org/officeDocument/2006/relationships/queryTable" Target="../queryTables/queryTable822.xml"/><Relationship Id="rId10" Type="http://schemas.openxmlformats.org/officeDocument/2006/relationships/queryTable" Target="../queryTables/queryTable519.xml"/><Relationship Id="rId31" Type="http://schemas.openxmlformats.org/officeDocument/2006/relationships/queryTable" Target="../queryTables/queryTable540.xml"/><Relationship Id="rId52" Type="http://schemas.openxmlformats.org/officeDocument/2006/relationships/queryTable" Target="../queryTables/queryTable561.xml"/><Relationship Id="rId73" Type="http://schemas.openxmlformats.org/officeDocument/2006/relationships/queryTable" Target="../queryTables/queryTable582.xml"/><Relationship Id="rId94" Type="http://schemas.openxmlformats.org/officeDocument/2006/relationships/queryTable" Target="../queryTables/queryTable603.xml"/><Relationship Id="rId148" Type="http://schemas.openxmlformats.org/officeDocument/2006/relationships/queryTable" Target="../queryTables/queryTable657.xml"/><Relationship Id="rId169" Type="http://schemas.openxmlformats.org/officeDocument/2006/relationships/queryTable" Target="../queryTables/queryTable678.xml"/><Relationship Id="rId334" Type="http://schemas.openxmlformats.org/officeDocument/2006/relationships/queryTable" Target="../queryTables/queryTable843.xml"/><Relationship Id="rId355" Type="http://schemas.openxmlformats.org/officeDocument/2006/relationships/queryTable" Target="../queryTables/queryTable864.xml"/><Relationship Id="rId376" Type="http://schemas.openxmlformats.org/officeDocument/2006/relationships/queryTable" Target="../queryTables/queryTable885.xml"/><Relationship Id="rId397" Type="http://schemas.openxmlformats.org/officeDocument/2006/relationships/queryTable" Target="../queryTables/queryTable906.xml"/><Relationship Id="rId4" Type="http://schemas.openxmlformats.org/officeDocument/2006/relationships/queryTable" Target="../queryTables/queryTable513.xml"/><Relationship Id="rId180" Type="http://schemas.openxmlformats.org/officeDocument/2006/relationships/queryTable" Target="../queryTables/queryTable689.xml"/><Relationship Id="rId215" Type="http://schemas.openxmlformats.org/officeDocument/2006/relationships/queryTable" Target="../queryTables/queryTable724.xml"/><Relationship Id="rId236" Type="http://schemas.openxmlformats.org/officeDocument/2006/relationships/queryTable" Target="../queryTables/queryTable745.xml"/><Relationship Id="rId257" Type="http://schemas.openxmlformats.org/officeDocument/2006/relationships/queryTable" Target="../queryTables/queryTable766.xml"/><Relationship Id="rId278" Type="http://schemas.openxmlformats.org/officeDocument/2006/relationships/queryTable" Target="../queryTables/queryTable787.xml"/><Relationship Id="rId401" Type="http://schemas.openxmlformats.org/officeDocument/2006/relationships/queryTable" Target="../queryTables/queryTable910.xml"/><Relationship Id="rId422" Type="http://schemas.openxmlformats.org/officeDocument/2006/relationships/queryTable" Target="../queryTables/queryTable931.xml"/><Relationship Id="rId303" Type="http://schemas.openxmlformats.org/officeDocument/2006/relationships/queryTable" Target="../queryTables/queryTable812.xml"/><Relationship Id="rId42" Type="http://schemas.openxmlformats.org/officeDocument/2006/relationships/queryTable" Target="../queryTables/queryTable551.xml"/><Relationship Id="rId84" Type="http://schemas.openxmlformats.org/officeDocument/2006/relationships/queryTable" Target="../queryTables/queryTable593.xml"/><Relationship Id="rId138" Type="http://schemas.openxmlformats.org/officeDocument/2006/relationships/queryTable" Target="../queryTables/queryTable647.xml"/><Relationship Id="rId345" Type="http://schemas.openxmlformats.org/officeDocument/2006/relationships/queryTable" Target="../queryTables/queryTable854.xml"/><Relationship Id="rId387" Type="http://schemas.openxmlformats.org/officeDocument/2006/relationships/queryTable" Target="../queryTables/queryTable896.xml"/><Relationship Id="rId191" Type="http://schemas.openxmlformats.org/officeDocument/2006/relationships/queryTable" Target="../queryTables/queryTable700.xml"/><Relationship Id="rId205" Type="http://schemas.openxmlformats.org/officeDocument/2006/relationships/queryTable" Target="../queryTables/queryTable714.xml"/><Relationship Id="rId247" Type="http://schemas.openxmlformats.org/officeDocument/2006/relationships/queryTable" Target="../queryTables/queryTable756.xml"/><Relationship Id="rId412" Type="http://schemas.openxmlformats.org/officeDocument/2006/relationships/queryTable" Target="../queryTables/queryTable921.xml"/><Relationship Id="rId107" Type="http://schemas.openxmlformats.org/officeDocument/2006/relationships/queryTable" Target="../queryTables/queryTable616.xml"/><Relationship Id="rId289" Type="http://schemas.openxmlformats.org/officeDocument/2006/relationships/queryTable" Target="../queryTables/queryTable798.xml"/><Relationship Id="rId11" Type="http://schemas.openxmlformats.org/officeDocument/2006/relationships/queryTable" Target="../queryTables/queryTable520.xml"/><Relationship Id="rId53" Type="http://schemas.openxmlformats.org/officeDocument/2006/relationships/queryTable" Target="../queryTables/queryTable562.xml"/><Relationship Id="rId149" Type="http://schemas.openxmlformats.org/officeDocument/2006/relationships/queryTable" Target="../queryTables/queryTable658.xml"/><Relationship Id="rId314" Type="http://schemas.openxmlformats.org/officeDocument/2006/relationships/queryTable" Target="../queryTables/queryTable823.xml"/><Relationship Id="rId356" Type="http://schemas.openxmlformats.org/officeDocument/2006/relationships/queryTable" Target="../queryTables/queryTable865.xml"/><Relationship Id="rId398" Type="http://schemas.openxmlformats.org/officeDocument/2006/relationships/queryTable" Target="../queryTables/queryTable907.xml"/><Relationship Id="rId95" Type="http://schemas.openxmlformats.org/officeDocument/2006/relationships/queryTable" Target="../queryTables/queryTable604.xml"/><Relationship Id="rId160" Type="http://schemas.openxmlformats.org/officeDocument/2006/relationships/queryTable" Target="../queryTables/queryTable669.xml"/><Relationship Id="rId216" Type="http://schemas.openxmlformats.org/officeDocument/2006/relationships/queryTable" Target="../queryTables/queryTable725.xml"/><Relationship Id="rId423" Type="http://schemas.openxmlformats.org/officeDocument/2006/relationships/queryTable" Target="../queryTables/queryTable932.xml"/><Relationship Id="rId258" Type="http://schemas.openxmlformats.org/officeDocument/2006/relationships/queryTable" Target="../queryTables/queryTable767.xml"/><Relationship Id="rId22" Type="http://schemas.openxmlformats.org/officeDocument/2006/relationships/queryTable" Target="../queryTables/queryTable531.xml"/><Relationship Id="rId64" Type="http://schemas.openxmlformats.org/officeDocument/2006/relationships/queryTable" Target="../queryTables/queryTable573.xml"/><Relationship Id="rId118" Type="http://schemas.openxmlformats.org/officeDocument/2006/relationships/queryTable" Target="../queryTables/queryTable627.xml"/><Relationship Id="rId325" Type="http://schemas.openxmlformats.org/officeDocument/2006/relationships/queryTable" Target="../queryTables/queryTable834.xml"/><Relationship Id="rId367" Type="http://schemas.openxmlformats.org/officeDocument/2006/relationships/queryTable" Target="../queryTables/queryTable876.xml"/><Relationship Id="rId171" Type="http://schemas.openxmlformats.org/officeDocument/2006/relationships/queryTable" Target="../queryTables/queryTable680.xml"/><Relationship Id="rId227" Type="http://schemas.openxmlformats.org/officeDocument/2006/relationships/queryTable" Target="../queryTables/queryTable736.xml"/><Relationship Id="rId269" Type="http://schemas.openxmlformats.org/officeDocument/2006/relationships/queryTable" Target="../queryTables/queryTable778.xml"/><Relationship Id="rId434" Type="http://schemas.openxmlformats.org/officeDocument/2006/relationships/queryTable" Target="../queryTables/queryTable943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066.xml"/><Relationship Id="rId299" Type="http://schemas.openxmlformats.org/officeDocument/2006/relationships/queryTable" Target="../queryTables/queryTable1248.xml"/><Relationship Id="rId21" Type="http://schemas.openxmlformats.org/officeDocument/2006/relationships/queryTable" Target="../queryTables/queryTable970.xml"/><Relationship Id="rId63" Type="http://schemas.openxmlformats.org/officeDocument/2006/relationships/queryTable" Target="../queryTables/queryTable1012.xml"/><Relationship Id="rId159" Type="http://schemas.openxmlformats.org/officeDocument/2006/relationships/queryTable" Target="../queryTables/queryTable1108.xml"/><Relationship Id="rId324" Type="http://schemas.openxmlformats.org/officeDocument/2006/relationships/queryTable" Target="../queryTables/queryTable1273.xml"/><Relationship Id="rId366" Type="http://schemas.openxmlformats.org/officeDocument/2006/relationships/queryTable" Target="../queryTables/queryTable1315.xml"/><Relationship Id="rId170" Type="http://schemas.openxmlformats.org/officeDocument/2006/relationships/queryTable" Target="../queryTables/queryTable1119.xml"/><Relationship Id="rId226" Type="http://schemas.openxmlformats.org/officeDocument/2006/relationships/queryTable" Target="../queryTables/queryTable1175.xml"/><Relationship Id="rId268" Type="http://schemas.openxmlformats.org/officeDocument/2006/relationships/queryTable" Target="../queryTables/queryTable1217.xml"/><Relationship Id="rId32" Type="http://schemas.openxmlformats.org/officeDocument/2006/relationships/queryTable" Target="../queryTables/queryTable981.xml"/><Relationship Id="rId74" Type="http://schemas.openxmlformats.org/officeDocument/2006/relationships/queryTable" Target="../queryTables/queryTable1023.xml"/><Relationship Id="rId128" Type="http://schemas.openxmlformats.org/officeDocument/2006/relationships/queryTable" Target="../queryTables/queryTable1077.xml"/><Relationship Id="rId335" Type="http://schemas.openxmlformats.org/officeDocument/2006/relationships/queryTable" Target="../queryTables/queryTable1284.xml"/><Relationship Id="rId377" Type="http://schemas.openxmlformats.org/officeDocument/2006/relationships/queryTable" Target="../queryTables/queryTable1326.xml"/><Relationship Id="rId5" Type="http://schemas.openxmlformats.org/officeDocument/2006/relationships/queryTable" Target="../queryTables/queryTable954.xml"/><Relationship Id="rId181" Type="http://schemas.openxmlformats.org/officeDocument/2006/relationships/queryTable" Target="../queryTables/queryTable1130.xml"/><Relationship Id="rId237" Type="http://schemas.openxmlformats.org/officeDocument/2006/relationships/queryTable" Target="../queryTables/queryTable1186.xml"/><Relationship Id="rId402" Type="http://schemas.openxmlformats.org/officeDocument/2006/relationships/queryTable" Target="../queryTables/queryTable1351.xml"/><Relationship Id="rId279" Type="http://schemas.openxmlformats.org/officeDocument/2006/relationships/queryTable" Target="../queryTables/queryTable1228.xml"/><Relationship Id="rId43" Type="http://schemas.openxmlformats.org/officeDocument/2006/relationships/queryTable" Target="../queryTables/queryTable992.xml"/><Relationship Id="rId139" Type="http://schemas.openxmlformats.org/officeDocument/2006/relationships/queryTable" Target="../queryTables/queryTable1088.xml"/><Relationship Id="rId290" Type="http://schemas.openxmlformats.org/officeDocument/2006/relationships/queryTable" Target="../queryTables/queryTable1239.xml"/><Relationship Id="rId304" Type="http://schemas.openxmlformats.org/officeDocument/2006/relationships/queryTable" Target="../queryTables/queryTable1253.xml"/><Relationship Id="rId346" Type="http://schemas.openxmlformats.org/officeDocument/2006/relationships/queryTable" Target="../queryTables/queryTable1295.xml"/><Relationship Id="rId388" Type="http://schemas.openxmlformats.org/officeDocument/2006/relationships/queryTable" Target="../queryTables/queryTable1337.xml"/><Relationship Id="rId85" Type="http://schemas.openxmlformats.org/officeDocument/2006/relationships/queryTable" Target="../queryTables/queryTable1034.xml"/><Relationship Id="rId150" Type="http://schemas.openxmlformats.org/officeDocument/2006/relationships/queryTable" Target="../queryTables/queryTable1099.xml"/><Relationship Id="rId171" Type="http://schemas.openxmlformats.org/officeDocument/2006/relationships/queryTable" Target="../queryTables/queryTable1120.xml"/><Relationship Id="rId192" Type="http://schemas.openxmlformats.org/officeDocument/2006/relationships/queryTable" Target="../queryTables/queryTable1141.xml"/><Relationship Id="rId206" Type="http://schemas.openxmlformats.org/officeDocument/2006/relationships/queryTable" Target="../queryTables/queryTable1155.xml"/><Relationship Id="rId227" Type="http://schemas.openxmlformats.org/officeDocument/2006/relationships/queryTable" Target="../queryTables/queryTable1176.xml"/><Relationship Id="rId413" Type="http://schemas.openxmlformats.org/officeDocument/2006/relationships/queryTable" Target="../queryTables/queryTable1362.xml"/><Relationship Id="rId248" Type="http://schemas.openxmlformats.org/officeDocument/2006/relationships/queryTable" Target="../queryTables/queryTable1197.xml"/><Relationship Id="rId269" Type="http://schemas.openxmlformats.org/officeDocument/2006/relationships/queryTable" Target="../queryTables/queryTable1218.xml"/><Relationship Id="rId12" Type="http://schemas.openxmlformats.org/officeDocument/2006/relationships/queryTable" Target="../queryTables/queryTable961.xml"/><Relationship Id="rId33" Type="http://schemas.openxmlformats.org/officeDocument/2006/relationships/queryTable" Target="../queryTables/queryTable982.xml"/><Relationship Id="rId108" Type="http://schemas.openxmlformats.org/officeDocument/2006/relationships/queryTable" Target="../queryTables/queryTable1057.xml"/><Relationship Id="rId129" Type="http://schemas.openxmlformats.org/officeDocument/2006/relationships/queryTable" Target="../queryTables/queryTable1078.xml"/><Relationship Id="rId280" Type="http://schemas.openxmlformats.org/officeDocument/2006/relationships/queryTable" Target="../queryTables/queryTable1229.xml"/><Relationship Id="rId315" Type="http://schemas.openxmlformats.org/officeDocument/2006/relationships/queryTable" Target="../queryTables/queryTable1264.xml"/><Relationship Id="rId336" Type="http://schemas.openxmlformats.org/officeDocument/2006/relationships/queryTable" Target="../queryTables/queryTable1285.xml"/><Relationship Id="rId357" Type="http://schemas.openxmlformats.org/officeDocument/2006/relationships/queryTable" Target="../queryTables/queryTable1306.xml"/><Relationship Id="rId54" Type="http://schemas.openxmlformats.org/officeDocument/2006/relationships/queryTable" Target="../queryTables/queryTable1003.xml"/><Relationship Id="rId75" Type="http://schemas.openxmlformats.org/officeDocument/2006/relationships/queryTable" Target="../queryTables/queryTable1024.xml"/><Relationship Id="rId96" Type="http://schemas.openxmlformats.org/officeDocument/2006/relationships/queryTable" Target="../queryTables/queryTable1045.xml"/><Relationship Id="rId140" Type="http://schemas.openxmlformats.org/officeDocument/2006/relationships/queryTable" Target="../queryTables/queryTable1089.xml"/><Relationship Id="rId161" Type="http://schemas.openxmlformats.org/officeDocument/2006/relationships/queryTable" Target="../queryTables/queryTable1110.xml"/><Relationship Id="rId182" Type="http://schemas.openxmlformats.org/officeDocument/2006/relationships/queryTable" Target="../queryTables/queryTable1131.xml"/><Relationship Id="rId217" Type="http://schemas.openxmlformats.org/officeDocument/2006/relationships/queryTable" Target="../queryTables/queryTable1166.xml"/><Relationship Id="rId378" Type="http://schemas.openxmlformats.org/officeDocument/2006/relationships/queryTable" Target="../queryTables/queryTable1327.xml"/><Relationship Id="rId399" Type="http://schemas.openxmlformats.org/officeDocument/2006/relationships/queryTable" Target="../queryTables/queryTable1348.xml"/><Relationship Id="rId403" Type="http://schemas.openxmlformats.org/officeDocument/2006/relationships/queryTable" Target="../queryTables/queryTable1352.xml"/><Relationship Id="rId6" Type="http://schemas.openxmlformats.org/officeDocument/2006/relationships/queryTable" Target="../queryTables/queryTable955.xml"/><Relationship Id="rId238" Type="http://schemas.openxmlformats.org/officeDocument/2006/relationships/queryTable" Target="../queryTables/queryTable1187.xml"/><Relationship Id="rId259" Type="http://schemas.openxmlformats.org/officeDocument/2006/relationships/queryTable" Target="../queryTables/queryTable1208.xml"/><Relationship Id="rId424" Type="http://schemas.openxmlformats.org/officeDocument/2006/relationships/queryTable" Target="../queryTables/queryTable1373.xml"/><Relationship Id="rId23" Type="http://schemas.openxmlformats.org/officeDocument/2006/relationships/queryTable" Target="../queryTables/queryTable972.xml"/><Relationship Id="rId119" Type="http://schemas.openxmlformats.org/officeDocument/2006/relationships/queryTable" Target="../queryTables/queryTable1068.xml"/><Relationship Id="rId270" Type="http://schemas.openxmlformats.org/officeDocument/2006/relationships/queryTable" Target="../queryTables/queryTable1219.xml"/><Relationship Id="rId291" Type="http://schemas.openxmlformats.org/officeDocument/2006/relationships/queryTable" Target="../queryTables/queryTable1240.xml"/><Relationship Id="rId305" Type="http://schemas.openxmlformats.org/officeDocument/2006/relationships/queryTable" Target="../queryTables/queryTable1254.xml"/><Relationship Id="rId326" Type="http://schemas.openxmlformats.org/officeDocument/2006/relationships/queryTable" Target="../queryTables/queryTable1275.xml"/><Relationship Id="rId347" Type="http://schemas.openxmlformats.org/officeDocument/2006/relationships/queryTable" Target="../queryTables/queryTable1296.xml"/><Relationship Id="rId44" Type="http://schemas.openxmlformats.org/officeDocument/2006/relationships/queryTable" Target="../queryTables/queryTable993.xml"/><Relationship Id="rId65" Type="http://schemas.openxmlformats.org/officeDocument/2006/relationships/queryTable" Target="../queryTables/queryTable1014.xml"/><Relationship Id="rId86" Type="http://schemas.openxmlformats.org/officeDocument/2006/relationships/queryTable" Target="../queryTables/queryTable1035.xml"/><Relationship Id="rId130" Type="http://schemas.openxmlformats.org/officeDocument/2006/relationships/queryTable" Target="../queryTables/queryTable1079.xml"/><Relationship Id="rId151" Type="http://schemas.openxmlformats.org/officeDocument/2006/relationships/queryTable" Target="../queryTables/queryTable1100.xml"/><Relationship Id="rId368" Type="http://schemas.openxmlformats.org/officeDocument/2006/relationships/queryTable" Target="../queryTables/queryTable1317.xml"/><Relationship Id="rId389" Type="http://schemas.openxmlformats.org/officeDocument/2006/relationships/queryTable" Target="../queryTables/queryTable1338.xml"/><Relationship Id="rId172" Type="http://schemas.openxmlformats.org/officeDocument/2006/relationships/queryTable" Target="../queryTables/queryTable1121.xml"/><Relationship Id="rId193" Type="http://schemas.openxmlformats.org/officeDocument/2006/relationships/queryTable" Target="../queryTables/queryTable1142.xml"/><Relationship Id="rId207" Type="http://schemas.openxmlformats.org/officeDocument/2006/relationships/queryTable" Target="../queryTables/queryTable1156.xml"/><Relationship Id="rId228" Type="http://schemas.openxmlformats.org/officeDocument/2006/relationships/queryTable" Target="../queryTables/queryTable1177.xml"/><Relationship Id="rId249" Type="http://schemas.openxmlformats.org/officeDocument/2006/relationships/queryTable" Target="../queryTables/queryTable1198.xml"/><Relationship Id="rId414" Type="http://schemas.openxmlformats.org/officeDocument/2006/relationships/queryTable" Target="../queryTables/queryTable1363.xml"/><Relationship Id="rId13" Type="http://schemas.openxmlformats.org/officeDocument/2006/relationships/queryTable" Target="../queryTables/queryTable962.xml"/><Relationship Id="rId109" Type="http://schemas.openxmlformats.org/officeDocument/2006/relationships/queryTable" Target="../queryTables/queryTable1058.xml"/><Relationship Id="rId260" Type="http://schemas.openxmlformats.org/officeDocument/2006/relationships/queryTable" Target="../queryTables/queryTable1209.xml"/><Relationship Id="rId281" Type="http://schemas.openxmlformats.org/officeDocument/2006/relationships/queryTable" Target="../queryTables/queryTable1230.xml"/><Relationship Id="rId316" Type="http://schemas.openxmlformats.org/officeDocument/2006/relationships/queryTable" Target="../queryTables/queryTable1265.xml"/><Relationship Id="rId337" Type="http://schemas.openxmlformats.org/officeDocument/2006/relationships/queryTable" Target="../queryTables/queryTable1286.xml"/><Relationship Id="rId34" Type="http://schemas.openxmlformats.org/officeDocument/2006/relationships/queryTable" Target="../queryTables/queryTable983.xml"/><Relationship Id="rId55" Type="http://schemas.openxmlformats.org/officeDocument/2006/relationships/queryTable" Target="../queryTables/queryTable1004.xml"/><Relationship Id="rId76" Type="http://schemas.openxmlformats.org/officeDocument/2006/relationships/queryTable" Target="../queryTables/queryTable1025.xml"/><Relationship Id="rId97" Type="http://schemas.openxmlformats.org/officeDocument/2006/relationships/queryTable" Target="../queryTables/queryTable1046.xml"/><Relationship Id="rId120" Type="http://schemas.openxmlformats.org/officeDocument/2006/relationships/queryTable" Target="../queryTables/queryTable1069.xml"/><Relationship Id="rId141" Type="http://schemas.openxmlformats.org/officeDocument/2006/relationships/queryTable" Target="../queryTables/queryTable1090.xml"/><Relationship Id="rId358" Type="http://schemas.openxmlformats.org/officeDocument/2006/relationships/queryTable" Target="../queryTables/queryTable1307.xml"/><Relationship Id="rId379" Type="http://schemas.openxmlformats.org/officeDocument/2006/relationships/queryTable" Target="../queryTables/queryTable1328.xml"/><Relationship Id="rId7" Type="http://schemas.openxmlformats.org/officeDocument/2006/relationships/queryTable" Target="../queryTables/queryTable956.xml"/><Relationship Id="rId162" Type="http://schemas.openxmlformats.org/officeDocument/2006/relationships/queryTable" Target="../queryTables/queryTable1111.xml"/><Relationship Id="rId183" Type="http://schemas.openxmlformats.org/officeDocument/2006/relationships/queryTable" Target="../queryTables/queryTable1132.xml"/><Relationship Id="rId218" Type="http://schemas.openxmlformats.org/officeDocument/2006/relationships/queryTable" Target="../queryTables/queryTable1167.xml"/><Relationship Id="rId239" Type="http://schemas.openxmlformats.org/officeDocument/2006/relationships/queryTable" Target="../queryTables/queryTable1188.xml"/><Relationship Id="rId390" Type="http://schemas.openxmlformats.org/officeDocument/2006/relationships/queryTable" Target="../queryTables/queryTable1339.xml"/><Relationship Id="rId404" Type="http://schemas.openxmlformats.org/officeDocument/2006/relationships/queryTable" Target="../queryTables/queryTable1353.xml"/><Relationship Id="rId425" Type="http://schemas.openxmlformats.org/officeDocument/2006/relationships/queryTable" Target="../queryTables/queryTable1374.xml"/><Relationship Id="rId250" Type="http://schemas.openxmlformats.org/officeDocument/2006/relationships/queryTable" Target="../queryTables/queryTable1199.xml"/><Relationship Id="rId271" Type="http://schemas.openxmlformats.org/officeDocument/2006/relationships/queryTable" Target="../queryTables/queryTable1220.xml"/><Relationship Id="rId292" Type="http://schemas.openxmlformats.org/officeDocument/2006/relationships/queryTable" Target="../queryTables/queryTable1241.xml"/><Relationship Id="rId306" Type="http://schemas.openxmlformats.org/officeDocument/2006/relationships/queryTable" Target="../queryTables/queryTable1255.xml"/><Relationship Id="rId24" Type="http://schemas.openxmlformats.org/officeDocument/2006/relationships/queryTable" Target="../queryTables/queryTable973.xml"/><Relationship Id="rId45" Type="http://schemas.openxmlformats.org/officeDocument/2006/relationships/queryTable" Target="../queryTables/queryTable994.xml"/><Relationship Id="rId66" Type="http://schemas.openxmlformats.org/officeDocument/2006/relationships/queryTable" Target="../queryTables/queryTable1015.xml"/><Relationship Id="rId87" Type="http://schemas.openxmlformats.org/officeDocument/2006/relationships/queryTable" Target="../queryTables/queryTable1036.xml"/><Relationship Id="rId110" Type="http://schemas.openxmlformats.org/officeDocument/2006/relationships/queryTable" Target="../queryTables/queryTable1059.xml"/><Relationship Id="rId131" Type="http://schemas.openxmlformats.org/officeDocument/2006/relationships/queryTable" Target="../queryTables/queryTable1080.xml"/><Relationship Id="rId327" Type="http://schemas.openxmlformats.org/officeDocument/2006/relationships/queryTable" Target="../queryTables/queryTable1276.xml"/><Relationship Id="rId348" Type="http://schemas.openxmlformats.org/officeDocument/2006/relationships/queryTable" Target="../queryTables/queryTable1297.xml"/><Relationship Id="rId369" Type="http://schemas.openxmlformats.org/officeDocument/2006/relationships/queryTable" Target="../queryTables/queryTable1318.xml"/><Relationship Id="rId152" Type="http://schemas.openxmlformats.org/officeDocument/2006/relationships/queryTable" Target="../queryTables/queryTable1101.xml"/><Relationship Id="rId173" Type="http://schemas.openxmlformats.org/officeDocument/2006/relationships/queryTable" Target="../queryTables/queryTable1122.xml"/><Relationship Id="rId194" Type="http://schemas.openxmlformats.org/officeDocument/2006/relationships/queryTable" Target="../queryTables/queryTable1143.xml"/><Relationship Id="rId208" Type="http://schemas.openxmlformats.org/officeDocument/2006/relationships/queryTable" Target="../queryTables/queryTable1157.xml"/><Relationship Id="rId229" Type="http://schemas.openxmlformats.org/officeDocument/2006/relationships/queryTable" Target="../queryTables/queryTable1178.xml"/><Relationship Id="rId380" Type="http://schemas.openxmlformats.org/officeDocument/2006/relationships/queryTable" Target="../queryTables/queryTable1329.xml"/><Relationship Id="rId415" Type="http://schemas.openxmlformats.org/officeDocument/2006/relationships/queryTable" Target="../queryTables/queryTable1364.xml"/><Relationship Id="rId240" Type="http://schemas.openxmlformats.org/officeDocument/2006/relationships/queryTable" Target="../queryTables/queryTable1189.xml"/><Relationship Id="rId261" Type="http://schemas.openxmlformats.org/officeDocument/2006/relationships/queryTable" Target="../queryTables/queryTable1210.xml"/><Relationship Id="rId14" Type="http://schemas.openxmlformats.org/officeDocument/2006/relationships/queryTable" Target="../queryTables/queryTable963.xml"/><Relationship Id="rId35" Type="http://schemas.openxmlformats.org/officeDocument/2006/relationships/queryTable" Target="../queryTables/queryTable984.xml"/><Relationship Id="rId56" Type="http://schemas.openxmlformats.org/officeDocument/2006/relationships/queryTable" Target="../queryTables/queryTable1005.xml"/><Relationship Id="rId77" Type="http://schemas.openxmlformats.org/officeDocument/2006/relationships/queryTable" Target="../queryTables/queryTable1026.xml"/><Relationship Id="rId100" Type="http://schemas.openxmlformats.org/officeDocument/2006/relationships/queryTable" Target="../queryTables/queryTable1049.xml"/><Relationship Id="rId282" Type="http://schemas.openxmlformats.org/officeDocument/2006/relationships/queryTable" Target="../queryTables/queryTable1231.xml"/><Relationship Id="rId317" Type="http://schemas.openxmlformats.org/officeDocument/2006/relationships/queryTable" Target="../queryTables/queryTable1266.xml"/><Relationship Id="rId338" Type="http://schemas.openxmlformats.org/officeDocument/2006/relationships/queryTable" Target="../queryTables/queryTable1287.xml"/><Relationship Id="rId359" Type="http://schemas.openxmlformats.org/officeDocument/2006/relationships/queryTable" Target="../queryTables/queryTable1308.xml"/><Relationship Id="rId8" Type="http://schemas.openxmlformats.org/officeDocument/2006/relationships/queryTable" Target="../queryTables/queryTable957.xml"/><Relationship Id="rId98" Type="http://schemas.openxmlformats.org/officeDocument/2006/relationships/queryTable" Target="../queryTables/queryTable1047.xml"/><Relationship Id="rId121" Type="http://schemas.openxmlformats.org/officeDocument/2006/relationships/queryTable" Target="../queryTables/queryTable1070.xml"/><Relationship Id="rId142" Type="http://schemas.openxmlformats.org/officeDocument/2006/relationships/queryTable" Target="../queryTables/queryTable1091.xml"/><Relationship Id="rId163" Type="http://schemas.openxmlformats.org/officeDocument/2006/relationships/queryTable" Target="../queryTables/queryTable1112.xml"/><Relationship Id="rId184" Type="http://schemas.openxmlformats.org/officeDocument/2006/relationships/queryTable" Target="../queryTables/queryTable1133.xml"/><Relationship Id="rId219" Type="http://schemas.openxmlformats.org/officeDocument/2006/relationships/queryTable" Target="../queryTables/queryTable1168.xml"/><Relationship Id="rId370" Type="http://schemas.openxmlformats.org/officeDocument/2006/relationships/queryTable" Target="../queryTables/queryTable1319.xml"/><Relationship Id="rId391" Type="http://schemas.openxmlformats.org/officeDocument/2006/relationships/queryTable" Target="../queryTables/queryTable1340.xml"/><Relationship Id="rId405" Type="http://schemas.openxmlformats.org/officeDocument/2006/relationships/queryTable" Target="../queryTables/queryTable1354.xml"/><Relationship Id="rId426" Type="http://schemas.openxmlformats.org/officeDocument/2006/relationships/queryTable" Target="../queryTables/queryTable1375.xml"/><Relationship Id="rId230" Type="http://schemas.openxmlformats.org/officeDocument/2006/relationships/queryTable" Target="../queryTables/queryTable1179.xml"/><Relationship Id="rId251" Type="http://schemas.openxmlformats.org/officeDocument/2006/relationships/queryTable" Target="../queryTables/queryTable1200.xml"/><Relationship Id="rId25" Type="http://schemas.openxmlformats.org/officeDocument/2006/relationships/queryTable" Target="../queryTables/queryTable974.xml"/><Relationship Id="rId46" Type="http://schemas.openxmlformats.org/officeDocument/2006/relationships/queryTable" Target="../queryTables/queryTable995.xml"/><Relationship Id="rId67" Type="http://schemas.openxmlformats.org/officeDocument/2006/relationships/queryTable" Target="../queryTables/queryTable1016.xml"/><Relationship Id="rId272" Type="http://schemas.openxmlformats.org/officeDocument/2006/relationships/queryTable" Target="../queryTables/queryTable1221.xml"/><Relationship Id="rId293" Type="http://schemas.openxmlformats.org/officeDocument/2006/relationships/queryTable" Target="../queryTables/queryTable1242.xml"/><Relationship Id="rId307" Type="http://schemas.openxmlformats.org/officeDocument/2006/relationships/queryTable" Target="../queryTables/queryTable1256.xml"/><Relationship Id="rId328" Type="http://schemas.openxmlformats.org/officeDocument/2006/relationships/queryTable" Target="../queryTables/queryTable1277.xml"/><Relationship Id="rId349" Type="http://schemas.openxmlformats.org/officeDocument/2006/relationships/queryTable" Target="../queryTables/queryTable1298.xml"/><Relationship Id="rId88" Type="http://schemas.openxmlformats.org/officeDocument/2006/relationships/queryTable" Target="../queryTables/queryTable1037.xml"/><Relationship Id="rId111" Type="http://schemas.openxmlformats.org/officeDocument/2006/relationships/queryTable" Target="../queryTables/queryTable1060.xml"/><Relationship Id="rId132" Type="http://schemas.openxmlformats.org/officeDocument/2006/relationships/queryTable" Target="../queryTables/queryTable1081.xml"/><Relationship Id="rId153" Type="http://schemas.openxmlformats.org/officeDocument/2006/relationships/queryTable" Target="../queryTables/queryTable1102.xml"/><Relationship Id="rId174" Type="http://schemas.openxmlformats.org/officeDocument/2006/relationships/queryTable" Target="../queryTables/queryTable1123.xml"/><Relationship Id="rId195" Type="http://schemas.openxmlformats.org/officeDocument/2006/relationships/queryTable" Target="../queryTables/queryTable1144.xml"/><Relationship Id="rId209" Type="http://schemas.openxmlformats.org/officeDocument/2006/relationships/queryTable" Target="../queryTables/queryTable1158.xml"/><Relationship Id="rId360" Type="http://schemas.openxmlformats.org/officeDocument/2006/relationships/queryTable" Target="../queryTables/queryTable1309.xml"/><Relationship Id="rId381" Type="http://schemas.openxmlformats.org/officeDocument/2006/relationships/queryTable" Target="../queryTables/queryTable1330.xml"/><Relationship Id="rId416" Type="http://schemas.openxmlformats.org/officeDocument/2006/relationships/queryTable" Target="../queryTables/queryTable1365.xml"/><Relationship Id="rId220" Type="http://schemas.openxmlformats.org/officeDocument/2006/relationships/queryTable" Target="../queryTables/queryTable1169.xml"/><Relationship Id="rId241" Type="http://schemas.openxmlformats.org/officeDocument/2006/relationships/queryTable" Target="../queryTables/queryTable1190.xml"/><Relationship Id="rId15" Type="http://schemas.openxmlformats.org/officeDocument/2006/relationships/queryTable" Target="../queryTables/queryTable964.xml"/><Relationship Id="rId36" Type="http://schemas.openxmlformats.org/officeDocument/2006/relationships/queryTable" Target="../queryTables/queryTable985.xml"/><Relationship Id="rId57" Type="http://schemas.openxmlformats.org/officeDocument/2006/relationships/queryTable" Target="../queryTables/queryTable1006.xml"/><Relationship Id="rId262" Type="http://schemas.openxmlformats.org/officeDocument/2006/relationships/queryTable" Target="../queryTables/queryTable1211.xml"/><Relationship Id="rId283" Type="http://schemas.openxmlformats.org/officeDocument/2006/relationships/queryTable" Target="../queryTables/queryTable1232.xml"/><Relationship Id="rId318" Type="http://schemas.openxmlformats.org/officeDocument/2006/relationships/queryTable" Target="../queryTables/queryTable1267.xml"/><Relationship Id="rId339" Type="http://schemas.openxmlformats.org/officeDocument/2006/relationships/queryTable" Target="../queryTables/queryTable1288.xml"/><Relationship Id="rId78" Type="http://schemas.openxmlformats.org/officeDocument/2006/relationships/queryTable" Target="../queryTables/queryTable1027.xml"/><Relationship Id="rId99" Type="http://schemas.openxmlformats.org/officeDocument/2006/relationships/queryTable" Target="../queryTables/queryTable1048.xml"/><Relationship Id="rId101" Type="http://schemas.openxmlformats.org/officeDocument/2006/relationships/queryTable" Target="../queryTables/queryTable1050.xml"/><Relationship Id="rId122" Type="http://schemas.openxmlformats.org/officeDocument/2006/relationships/queryTable" Target="../queryTables/queryTable1071.xml"/><Relationship Id="rId143" Type="http://schemas.openxmlformats.org/officeDocument/2006/relationships/queryTable" Target="../queryTables/queryTable1092.xml"/><Relationship Id="rId164" Type="http://schemas.openxmlformats.org/officeDocument/2006/relationships/queryTable" Target="../queryTables/queryTable1113.xml"/><Relationship Id="rId185" Type="http://schemas.openxmlformats.org/officeDocument/2006/relationships/queryTable" Target="../queryTables/queryTable1134.xml"/><Relationship Id="rId350" Type="http://schemas.openxmlformats.org/officeDocument/2006/relationships/queryTable" Target="../queryTables/queryTable1299.xml"/><Relationship Id="rId371" Type="http://schemas.openxmlformats.org/officeDocument/2006/relationships/queryTable" Target="../queryTables/queryTable1320.xml"/><Relationship Id="rId406" Type="http://schemas.openxmlformats.org/officeDocument/2006/relationships/queryTable" Target="../queryTables/queryTable1355.xml"/><Relationship Id="rId9" Type="http://schemas.openxmlformats.org/officeDocument/2006/relationships/queryTable" Target="../queryTables/queryTable958.xml"/><Relationship Id="rId210" Type="http://schemas.openxmlformats.org/officeDocument/2006/relationships/queryTable" Target="../queryTables/queryTable1159.xml"/><Relationship Id="rId392" Type="http://schemas.openxmlformats.org/officeDocument/2006/relationships/queryTable" Target="../queryTables/queryTable1341.xml"/><Relationship Id="rId427" Type="http://schemas.openxmlformats.org/officeDocument/2006/relationships/queryTable" Target="../queryTables/queryTable1376.xml"/><Relationship Id="rId26" Type="http://schemas.openxmlformats.org/officeDocument/2006/relationships/queryTable" Target="../queryTables/queryTable975.xml"/><Relationship Id="rId231" Type="http://schemas.openxmlformats.org/officeDocument/2006/relationships/queryTable" Target="../queryTables/queryTable1180.xml"/><Relationship Id="rId252" Type="http://schemas.openxmlformats.org/officeDocument/2006/relationships/queryTable" Target="../queryTables/queryTable1201.xml"/><Relationship Id="rId273" Type="http://schemas.openxmlformats.org/officeDocument/2006/relationships/queryTable" Target="../queryTables/queryTable1222.xml"/><Relationship Id="rId294" Type="http://schemas.openxmlformats.org/officeDocument/2006/relationships/queryTable" Target="../queryTables/queryTable1243.xml"/><Relationship Id="rId308" Type="http://schemas.openxmlformats.org/officeDocument/2006/relationships/queryTable" Target="../queryTables/queryTable1257.xml"/><Relationship Id="rId329" Type="http://schemas.openxmlformats.org/officeDocument/2006/relationships/queryTable" Target="../queryTables/queryTable1278.xml"/><Relationship Id="rId47" Type="http://schemas.openxmlformats.org/officeDocument/2006/relationships/queryTable" Target="../queryTables/queryTable996.xml"/><Relationship Id="rId68" Type="http://schemas.openxmlformats.org/officeDocument/2006/relationships/queryTable" Target="../queryTables/queryTable1017.xml"/><Relationship Id="rId89" Type="http://schemas.openxmlformats.org/officeDocument/2006/relationships/queryTable" Target="../queryTables/queryTable1038.xml"/><Relationship Id="rId112" Type="http://schemas.openxmlformats.org/officeDocument/2006/relationships/queryTable" Target="../queryTables/queryTable1061.xml"/><Relationship Id="rId133" Type="http://schemas.openxmlformats.org/officeDocument/2006/relationships/queryTable" Target="../queryTables/queryTable1082.xml"/><Relationship Id="rId154" Type="http://schemas.openxmlformats.org/officeDocument/2006/relationships/queryTable" Target="../queryTables/queryTable1103.xml"/><Relationship Id="rId175" Type="http://schemas.openxmlformats.org/officeDocument/2006/relationships/queryTable" Target="../queryTables/queryTable1124.xml"/><Relationship Id="rId340" Type="http://schemas.openxmlformats.org/officeDocument/2006/relationships/queryTable" Target="../queryTables/queryTable1289.xml"/><Relationship Id="rId361" Type="http://schemas.openxmlformats.org/officeDocument/2006/relationships/queryTable" Target="../queryTables/queryTable1310.xml"/><Relationship Id="rId196" Type="http://schemas.openxmlformats.org/officeDocument/2006/relationships/queryTable" Target="../queryTables/queryTable1145.xml"/><Relationship Id="rId200" Type="http://schemas.openxmlformats.org/officeDocument/2006/relationships/queryTable" Target="../queryTables/queryTable1149.xml"/><Relationship Id="rId382" Type="http://schemas.openxmlformats.org/officeDocument/2006/relationships/queryTable" Target="../queryTables/queryTable1331.xml"/><Relationship Id="rId417" Type="http://schemas.openxmlformats.org/officeDocument/2006/relationships/queryTable" Target="../queryTables/queryTable1366.xml"/><Relationship Id="rId16" Type="http://schemas.openxmlformats.org/officeDocument/2006/relationships/queryTable" Target="../queryTables/queryTable965.xml"/><Relationship Id="rId221" Type="http://schemas.openxmlformats.org/officeDocument/2006/relationships/queryTable" Target="../queryTables/queryTable1170.xml"/><Relationship Id="rId242" Type="http://schemas.openxmlformats.org/officeDocument/2006/relationships/queryTable" Target="../queryTables/queryTable1191.xml"/><Relationship Id="rId263" Type="http://schemas.openxmlformats.org/officeDocument/2006/relationships/queryTable" Target="../queryTables/queryTable1212.xml"/><Relationship Id="rId284" Type="http://schemas.openxmlformats.org/officeDocument/2006/relationships/queryTable" Target="../queryTables/queryTable1233.xml"/><Relationship Id="rId319" Type="http://schemas.openxmlformats.org/officeDocument/2006/relationships/queryTable" Target="../queryTables/queryTable1268.xml"/><Relationship Id="rId37" Type="http://schemas.openxmlformats.org/officeDocument/2006/relationships/queryTable" Target="../queryTables/queryTable986.xml"/><Relationship Id="rId58" Type="http://schemas.openxmlformats.org/officeDocument/2006/relationships/queryTable" Target="../queryTables/queryTable1007.xml"/><Relationship Id="rId79" Type="http://schemas.openxmlformats.org/officeDocument/2006/relationships/queryTable" Target="../queryTables/queryTable1028.xml"/><Relationship Id="rId102" Type="http://schemas.openxmlformats.org/officeDocument/2006/relationships/queryTable" Target="../queryTables/queryTable1051.xml"/><Relationship Id="rId123" Type="http://schemas.openxmlformats.org/officeDocument/2006/relationships/queryTable" Target="../queryTables/queryTable1072.xml"/><Relationship Id="rId144" Type="http://schemas.openxmlformats.org/officeDocument/2006/relationships/queryTable" Target="../queryTables/queryTable1093.xml"/><Relationship Id="rId330" Type="http://schemas.openxmlformats.org/officeDocument/2006/relationships/queryTable" Target="../queryTables/queryTable1279.xml"/><Relationship Id="rId90" Type="http://schemas.openxmlformats.org/officeDocument/2006/relationships/queryTable" Target="../queryTables/queryTable1039.xml"/><Relationship Id="rId165" Type="http://schemas.openxmlformats.org/officeDocument/2006/relationships/queryTable" Target="../queryTables/queryTable1114.xml"/><Relationship Id="rId186" Type="http://schemas.openxmlformats.org/officeDocument/2006/relationships/queryTable" Target="../queryTables/queryTable1135.xml"/><Relationship Id="rId351" Type="http://schemas.openxmlformats.org/officeDocument/2006/relationships/queryTable" Target="../queryTables/queryTable1300.xml"/><Relationship Id="rId372" Type="http://schemas.openxmlformats.org/officeDocument/2006/relationships/queryTable" Target="../queryTables/queryTable1321.xml"/><Relationship Id="rId393" Type="http://schemas.openxmlformats.org/officeDocument/2006/relationships/queryTable" Target="../queryTables/queryTable1342.xml"/><Relationship Id="rId407" Type="http://schemas.openxmlformats.org/officeDocument/2006/relationships/queryTable" Target="../queryTables/queryTable1356.xml"/><Relationship Id="rId428" Type="http://schemas.openxmlformats.org/officeDocument/2006/relationships/queryTable" Target="../queryTables/queryTable1377.xml"/><Relationship Id="rId211" Type="http://schemas.openxmlformats.org/officeDocument/2006/relationships/queryTable" Target="../queryTables/queryTable1160.xml"/><Relationship Id="rId232" Type="http://schemas.openxmlformats.org/officeDocument/2006/relationships/queryTable" Target="../queryTables/queryTable1181.xml"/><Relationship Id="rId253" Type="http://schemas.openxmlformats.org/officeDocument/2006/relationships/queryTable" Target="../queryTables/queryTable1202.xml"/><Relationship Id="rId274" Type="http://schemas.openxmlformats.org/officeDocument/2006/relationships/queryTable" Target="../queryTables/queryTable1223.xml"/><Relationship Id="rId295" Type="http://schemas.openxmlformats.org/officeDocument/2006/relationships/queryTable" Target="../queryTables/queryTable1244.xml"/><Relationship Id="rId309" Type="http://schemas.openxmlformats.org/officeDocument/2006/relationships/queryTable" Target="../queryTables/queryTable1258.xml"/><Relationship Id="rId27" Type="http://schemas.openxmlformats.org/officeDocument/2006/relationships/queryTable" Target="../queryTables/queryTable976.xml"/><Relationship Id="rId48" Type="http://schemas.openxmlformats.org/officeDocument/2006/relationships/queryTable" Target="../queryTables/queryTable997.xml"/><Relationship Id="rId69" Type="http://schemas.openxmlformats.org/officeDocument/2006/relationships/queryTable" Target="../queryTables/queryTable1018.xml"/><Relationship Id="rId113" Type="http://schemas.openxmlformats.org/officeDocument/2006/relationships/queryTable" Target="../queryTables/queryTable1062.xml"/><Relationship Id="rId134" Type="http://schemas.openxmlformats.org/officeDocument/2006/relationships/queryTable" Target="../queryTables/queryTable1083.xml"/><Relationship Id="rId320" Type="http://schemas.openxmlformats.org/officeDocument/2006/relationships/queryTable" Target="../queryTables/queryTable1269.xml"/><Relationship Id="rId80" Type="http://schemas.openxmlformats.org/officeDocument/2006/relationships/queryTable" Target="../queryTables/queryTable1029.xml"/><Relationship Id="rId155" Type="http://schemas.openxmlformats.org/officeDocument/2006/relationships/queryTable" Target="../queryTables/queryTable1104.xml"/><Relationship Id="rId176" Type="http://schemas.openxmlformats.org/officeDocument/2006/relationships/queryTable" Target="../queryTables/queryTable1125.xml"/><Relationship Id="rId197" Type="http://schemas.openxmlformats.org/officeDocument/2006/relationships/queryTable" Target="../queryTables/queryTable1146.xml"/><Relationship Id="rId341" Type="http://schemas.openxmlformats.org/officeDocument/2006/relationships/queryTable" Target="../queryTables/queryTable1290.xml"/><Relationship Id="rId362" Type="http://schemas.openxmlformats.org/officeDocument/2006/relationships/queryTable" Target="../queryTables/queryTable1311.xml"/><Relationship Id="rId383" Type="http://schemas.openxmlformats.org/officeDocument/2006/relationships/queryTable" Target="../queryTables/queryTable1332.xml"/><Relationship Id="rId418" Type="http://schemas.openxmlformats.org/officeDocument/2006/relationships/queryTable" Target="../queryTables/queryTable1367.xml"/><Relationship Id="rId201" Type="http://schemas.openxmlformats.org/officeDocument/2006/relationships/queryTable" Target="../queryTables/queryTable1150.xml"/><Relationship Id="rId222" Type="http://schemas.openxmlformats.org/officeDocument/2006/relationships/queryTable" Target="../queryTables/queryTable1171.xml"/><Relationship Id="rId243" Type="http://schemas.openxmlformats.org/officeDocument/2006/relationships/queryTable" Target="../queryTables/queryTable1192.xml"/><Relationship Id="rId264" Type="http://schemas.openxmlformats.org/officeDocument/2006/relationships/queryTable" Target="../queryTables/queryTable1213.xml"/><Relationship Id="rId285" Type="http://schemas.openxmlformats.org/officeDocument/2006/relationships/queryTable" Target="../queryTables/queryTable1234.xml"/><Relationship Id="rId17" Type="http://schemas.openxmlformats.org/officeDocument/2006/relationships/queryTable" Target="../queryTables/queryTable966.xml"/><Relationship Id="rId38" Type="http://schemas.openxmlformats.org/officeDocument/2006/relationships/queryTable" Target="../queryTables/queryTable987.xml"/><Relationship Id="rId59" Type="http://schemas.openxmlformats.org/officeDocument/2006/relationships/queryTable" Target="../queryTables/queryTable1008.xml"/><Relationship Id="rId103" Type="http://schemas.openxmlformats.org/officeDocument/2006/relationships/queryTable" Target="../queryTables/queryTable1052.xml"/><Relationship Id="rId124" Type="http://schemas.openxmlformats.org/officeDocument/2006/relationships/queryTable" Target="../queryTables/queryTable1073.xml"/><Relationship Id="rId310" Type="http://schemas.openxmlformats.org/officeDocument/2006/relationships/queryTable" Target="../queryTables/queryTable1259.xml"/><Relationship Id="rId70" Type="http://schemas.openxmlformats.org/officeDocument/2006/relationships/queryTable" Target="../queryTables/queryTable1019.xml"/><Relationship Id="rId91" Type="http://schemas.openxmlformats.org/officeDocument/2006/relationships/queryTable" Target="../queryTables/queryTable1040.xml"/><Relationship Id="rId145" Type="http://schemas.openxmlformats.org/officeDocument/2006/relationships/queryTable" Target="../queryTables/queryTable1094.xml"/><Relationship Id="rId166" Type="http://schemas.openxmlformats.org/officeDocument/2006/relationships/queryTable" Target="../queryTables/queryTable1115.xml"/><Relationship Id="rId187" Type="http://schemas.openxmlformats.org/officeDocument/2006/relationships/queryTable" Target="../queryTables/queryTable1136.xml"/><Relationship Id="rId331" Type="http://schemas.openxmlformats.org/officeDocument/2006/relationships/queryTable" Target="../queryTables/queryTable1280.xml"/><Relationship Id="rId352" Type="http://schemas.openxmlformats.org/officeDocument/2006/relationships/queryTable" Target="../queryTables/queryTable1301.xml"/><Relationship Id="rId373" Type="http://schemas.openxmlformats.org/officeDocument/2006/relationships/queryTable" Target="../queryTables/queryTable1322.xml"/><Relationship Id="rId394" Type="http://schemas.openxmlformats.org/officeDocument/2006/relationships/queryTable" Target="../queryTables/queryTable1343.xml"/><Relationship Id="rId408" Type="http://schemas.openxmlformats.org/officeDocument/2006/relationships/queryTable" Target="../queryTables/queryTable1357.xml"/><Relationship Id="rId429" Type="http://schemas.openxmlformats.org/officeDocument/2006/relationships/queryTable" Target="../queryTables/queryTable1378.xml"/><Relationship Id="rId1" Type="http://schemas.openxmlformats.org/officeDocument/2006/relationships/printerSettings" Target="../printerSettings/printerSettings3.bin"/><Relationship Id="rId212" Type="http://schemas.openxmlformats.org/officeDocument/2006/relationships/queryTable" Target="../queryTables/queryTable1161.xml"/><Relationship Id="rId233" Type="http://schemas.openxmlformats.org/officeDocument/2006/relationships/queryTable" Target="../queryTables/queryTable1182.xml"/><Relationship Id="rId254" Type="http://schemas.openxmlformats.org/officeDocument/2006/relationships/queryTable" Target="../queryTables/queryTable1203.xml"/><Relationship Id="rId28" Type="http://schemas.openxmlformats.org/officeDocument/2006/relationships/queryTable" Target="../queryTables/queryTable977.xml"/><Relationship Id="rId49" Type="http://schemas.openxmlformats.org/officeDocument/2006/relationships/queryTable" Target="../queryTables/queryTable998.xml"/><Relationship Id="rId114" Type="http://schemas.openxmlformats.org/officeDocument/2006/relationships/queryTable" Target="../queryTables/queryTable1063.xml"/><Relationship Id="rId275" Type="http://schemas.openxmlformats.org/officeDocument/2006/relationships/queryTable" Target="../queryTables/queryTable1224.xml"/><Relationship Id="rId296" Type="http://schemas.openxmlformats.org/officeDocument/2006/relationships/queryTable" Target="../queryTables/queryTable1245.xml"/><Relationship Id="rId300" Type="http://schemas.openxmlformats.org/officeDocument/2006/relationships/queryTable" Target="../queryTables/queryTable1249.xml"/><Relationship Id="rId60" Type="http://schemas.openxmlformats.org/officeDocument/2006/relationships/queryTable" Target="../queryTables/queryTable1009.xml"/><Relationship Id="rId81" Type="http://schemas.openxmlformats.org/officeDocument/2006/relationships/queryTable" Target="../queryTables/queryTable1030.xml"/><Relationship Id="rId135" Type="http://schemas.openxmlformats.org/officeDocument/2006/relationships/queryTable" Target="../queryTables/queryTable1084.xml"/><Relationship Id="rId156" Type="http://schemas.openxmlformats.org/officeDocument/2006/relationships/queryTable" Target="../queryTables/queryTable1105.xml"/><Relationship Id="rId177" Type="http://schemas.openxmlformats.org/officeDocument/2006/relationships/queryTable" Target="../queryTables/queryTable1126.xml"/><Relationship Id="rId198" Type="http://schemas.openxmlformats.org/officeDocument/2006/relationships/queryTable" Target="../queryTables/queryTable1147.xml"/><Relationship Id="rId321" Type="http://schemas.openxmlformats.org/officeDocument/2006/relationships/queryTable" Target="../queryTables/queryTable1270.xml"/><Relationship Id="rId342" Type="http://schemas.openxmlformats.org/officeDocument/2006/relationships/queryTable" Target="../queryTables/queryTable1291.xml"/><Relationship Id="rId363" Type="http://schemas.openxmlformats.org/officeDocument/2006/relationships/queryTable" Target="../queryTables/queryTable1312.xml"/><Relationship Id="rId384" Type="http://schemas.openxmlformats.org/officeDocument/2006/relationships/queryTable" Target="../queryTables/queryTable1333.xml"/><Relationship Id="rId419" Type="http://schemas.openxmlformats.org/officeDocument/2006/relationships/queryTable" Target="../queryTables/queryTable1368.xml"/><Relationship Id="rId202" Type="http://schemas.openxmlformats.org/officeDocument/2006/relationships/queryTable" Target="../queryTables/queryTable1151.xml"/><Relationship Id="rId223" Type="http://schemas.openxmlformats.org/officeDocument/2006/relationships/queryTable" Target="../queryTables/queryTable1172.xml"/><Relationship Id="rId244" Type="http://schemas.openxmlformats.org/officeDocument/2006/relationships/queryTable" Target="../queryTables/queryTable1193.xml"/><Relationship Id="rId430" Type="http://schemas.openxmlformats.org/officeDocument/2006/relationships/queryTable" Target="../queryTables/queryTable1379.xml"/><Relationship Id="rId18" Type="http://schemas.openxmlformats.org/officeDocument/2006/relationships/queryTable" Target="../queryTables/queryTable967.xml"/><Relationship Id="rId39" Type="http://schemas.openxmlformats.org/officeDocument/2006/relationships/queryTable" Target="../queryTables/queryTable988.xml"/><Relationship Id="rId265" Type="http://schemas.openxmlformats.org/officeDocument/2006/relationships/queryTable" Target="../queryTables/queryTable1214.xml"/><Relationship Id="rId286" Type="http://schemas.openxmlformats.org/officeDocument/2006/relationships/queryTable" Target="../queryTables/queryTable1235.xml"/><Relationship Id="rId50" Type="http://schemas.openxmlformats.org/officeDocument/2006/relationships/queryTable" Target="../queryTables/queryTable999.xml"/><Relationship Id="rId104" Type="http://schemas.openxmlformats.org/officeDocument/2006/relationships/queryTable" Target="../queryTables/queryTable1053.xml"/><Relationship Id="rId125" Type="http://schemas.openxmlformats.org/officeDocument/2006/relationships/queryTable" Target="../queryTables/queryTable1074.xml"/><Relationship Id="rId146" Type="http://schemas.openxmlformats.org/officeDocument/2006/relationships/queryTable" Target="../queryTables/queryTable1095.xml"/><Relationship Id="rId167" Type="http://schemas.openxmlformats.org/officeDocument/2006/relationships/queryTable" Target="../queryTables/queryTable1116.xml"/><Relationship Id="rId188" Type="http://schemas.openxmlformats.org/officeDocument/2006/relationships/queryTable" Target="../queryTables/queryTable1137.xml"/><Relationship Id="rId311" Type="http://schemas.openxmlformats.org/officeDocument/2006/relationships/queryTable" Target="../queryTables/queryTable1260.xml"/><Relationship Id="rId332" Type="http://schemas.openxmlformats.org/officeDocument/2006/relationships/queryTable" Target="../queryTables/queryTable1281.xml"/><Relationship Id="rId353" Type="http://schemas.openxmlformats.org/officeDocument/2006/relationships/queryTable" Target="../queryTables/queryTable1302.xml"/><Relationship Id="rId374" Type="http://schemas.openxmlformats.org/officeDocument/2006/relationships/queryTable" Target="../queryTables/queryTable1323.xml"/><Relationship Id="rId395" Type="http://schemas.openxmlformats.org/officeDocument/2006/relationships/queryTable" Target="../queryTables/queryTable1344.xml"/><Relationship Id="rId409" Type="http://schemas.openxmlformats.org/officeDocument/2006/relationships/queryTable" Target="../queryTables/queryTable1358.xml"/><Relationship Id="rId71" Type="http://schemas.openxmlformats.org/officeDocument/2006/relationships/queryTable" Target="../queryTables/queryTable1020.xml"/><Relationship Id="rId92" Type="http://schemas.openxmlformats.org/officeDocument/2006/relationships/queryTable" Target="../queryTables/queryTable1041.xml"/><Relationship Id="rId213" Type="http://schemas.openxmlformats.org/officeDocument/2006/relationships/queryTable" Target="../queryTables/queryTable1162.xml"/><Relationship Id="rId234" Type="http://schemas.openxmlformats.org/officeDocument/2006/relationships/queryTable" Target="../queryTables/queryTable1183.xml"/><Relationship Id="rId420" Type="http://schemas.openxmlformats.org/officeDocument/2006/relationships/queryTable" Target="../queryTables/queryTable1369.xml"/><Relationship Id="rId2" Type="http://schemas.openxmlformats.org/officeDocument/2006/relationships/queryTable" Target="../queryTables/queryTable951.xml"/><Relationship Id="rId29" Type="http://schemas.openxmlformats.org/officeDocument/2006/relationships/queryTable" Target="../queryTables/queryTable978.xml"/><Relationship Id="rId255" Type="http://schemas.openxmlformats.org/officeDocument/2006/relationships/queryTable" Target="../queryTables/queryTable1204.xml"/><Relationship Id="rId276" Type="http://schemas.openxmlformats.org/officeDocument/2006/relationships/queryTable" Target="../queryTables/queryTable1225.xml"/><Relationship Id="rId297" Type="http://schemas.openxmlformats.org/officeDocument/2006/relationships/queryTable" Target="../queryTables/queryTable1246.xml"/><Relationship Id="rId40" Type="http://schemas.openxmlformats.org/officeDocument/2006/relationships/queryTable" Target="../queryTables/queryTable989.xml"/><Relationship Id="rId115" Type="http://schemas.openxmlformats.org/officeDocument/2006/relationships/queryTable" Target="../queryTables/queryTable1064.xml"/><Relationship Id="rId136" Type="http://schemas.openxmlformats.org/officeDocument/2006/relationships/queryTable" Target="../queryTables/queryTable1085.xml"/><Relationship Id="rId157" Type="http://schemas.openxmlformats.org/officeDocument/2006/relationships/queryTable" Target="../queryTables/queryTable1106.xml"/><Relationship Id="rId178" Type="http://schemas.openxmlformats.org/officeDocument/2006/relationships/queryTable" Target="../queryTables/queryTable1127.xml"/><Relationship Id="rId301" Type="http://schemas.openxmlformats.org/officeDocument/2006/relationships/queryTable" Target="../queryTables/queryTable1250.xml"/><Relationship Id="rId322" Type="http://schemas.openxmlformats.org/officeDocument/2006/relationships/queryTable" Target="../queryTables/queryTable1271.xml"/><Relationship Id="rId343" Type="http://schemas.openxmlformats.org/officeDocument/2006/relationships/queryTable" Target="../queryTables/queryTable1292.xml"/><Relationship Id="rId364" Type="http://schemas.openxmlformats.org/officeDocument/2006/relationships/queryTable" Target="../queryTables/queryTable1313.xml"/><Relationship Id="rId61" Type="http://schemas.openxmlformats.org/officeDocument/2006/relationships/queryTable" Target="../queryTables/queryTable1010.xml"/><Relationship Id="rId82" Type="http://schemas.openxmlformats.org/officeDocument/2006/relationships/queryTable" Target="../queryTables/queryTable1031.xml"/><Relationship Id="rId199" Type="http://schemas.openxmlformats.org/officeDocument/2006/relationships/queryTable" Target="../queryTables/queryTable1148.xml"/><Relationship Id="rId203" Type="http://schemas.openxmlformats.org/officeDocument/2006/relationships/queryTable" Target="../queryTables/queryTable1152.xml"/><Relationship Id="rId385" Type="http://schemas.openxmlformats.org/officeDocument/2006/relationships/queryTable" Target="../queryTables/queryTable1334.xml"/><Relationship Id="rId19" Type="http://schemas.openxmlformats.org/officeDocument/2006/relationships/queryTable" Target="../queryTables/queryTable968.xml"/><Relationship Id="rId224" Type="http://schemas.openxmlformats.org/officeDocument/2006/relationships/queryTable" Target="../queryTables/queryTable1173.xml"/><Relationship Id="rId245" Type="http://schemas.openxmlformats.org/officeDocument/2006/relationships/queryTable" Target="../queryTables/queryTable1194.xml"/><Relationship Id="rId266" Type="http://schemas.openxmlformats.org/officeDocument/2006/relationships/queryTable" Target="../queryTables/queryTable1215.xml"/><Relationship Id="rId287" Type="http://schemas.openxmlformats.org/officeDocument/2006/relationships/queryTable" Target="../queryTables/queryTable1236.xml"/><Relationship Id="rId410" Type="http://schemas.openxmlformats.org/officeDocument/2006/relationships/queryTable" Target="../queryTables/queryTable1359.xml"/><Relationship Id="rId431" Type="http://schemas.openxmlformats.org/officeDocument/2006/relationships/queryTable" Target="../queryTables/queryTable1380.xml"/><Relationship Id="rId30" Type="http://schemas.openxmlformats.org/officeDocument/2006/relationships/queryTable" Target="../queryTables/queryTable979.xml"/><Relationship Id="rId105" Type="http://schemas.openxmlformats.org/officeDocument/2006/relationships/queryTable" Target="../queryTables/queryTable1054.xml"/><Relationship Id="rId126" Type="http://schemas.openxmlformats.org/officeDocument/2006/relationships/queryTable" Target="../queryTables/queryTable1075.xml"/><Relationship Id="rId147" Type="http://schemas.openxmlformats.org/officeDocument/2006/relationships/queryTable" Target="../queryTables/queryTable1096.xml"/><Relationship Id="rId168" Type="http://schemas.openxmlformats.org/officeDocument/2006/relationships/queryTable" Target="../queryTables/queryTable1117.xml"/><Relationship Id="rId312" Type="http://schemas.openxmlformats.org/officeDocument/2006/relationships/queryTable" Target="../queryTables/queryTable1261.xml"/><Relationship Id="rId333" Type="http://schemas.openxmlformats.org/officeDocument/2006/relationships/queryTable" Target="../queryTables/queryTable1282.xml"/><Relationship Id="rId354" Type="http://schemas.openxmlformats.org/officeDocument/2006/relationships/queryTable" Target="../queryTables/queryTable1303.xml"/><Relationship Id="rId51" Type="http://schemas.openxmlformats.org/officeDocument/2006/relationships/queryTable" Target="../queryTables/queryTable1000.xml"/><Relationship Id="rId72" Type="http://schemas.openxmlformats.org/officeDocument/2006/relationships/queryTable" Target="../queryTables/queryTable1021.xml"/><Relationship Id="rId93" Type="http://schemas.openxmlformats.org/officeDocument/2006/relationships/queryTable" Target="../queryTables/queryTable1042.xml"/><Relationship Id="rId189" Type="http://schemas.openxmlformats.org/officeDocument/2006/relationships/queryTable" Target="../queryTables/queryTable1138.xml"/><Relationship Id="rId375" Type="http://schemas.openxmlformats.org/officeDocument/2006/relationships/queryTable" Target="../queryTables/queryTable1324.xml"/><Relationship Id="rId396" Type="http://schemas.openxmlformats.org/officeDocument/2006/relationships/queryTable" Target="../queryTables/queryTable1345.xml"/><Relationship Id="rId3" Type="http://schemas.openxmlformats.org/officeDocument/2006/relationships/queryTable" Target="../queryTables/queryTable952.xml"/><Relationship Id="rId214" Type="http://schemas.openxmlformats.org/officeDocument/2006/relationships/queryTable" Target="../queryTables/queryTable1163.xml"/><Relationship Id="rId235" Type="http://schemas.openxmlformats.org/officeDocument/2006/relationships/queryTable" Target="../queryTables/queryTable1184.xml"/><Relationship Id="rId256" Type="http://schemas.openxmlformats.org/officeDocument/2006/relationships/queryTable" Target="../queryTables/queryTable1205.xml"/><Relationship Id="rId277" Type="http://schemas.openxmlformats.org/officeDocument/2006/relationships/queryTable" Target="../queryTables/queryTable1226.xml"/><Relationship Id="rId298" Type="http://schemas.openxmlformats.org/officeDocument/2006/relationships/queryTable" Target="../queryTables/queryTable1247.xml"/><Relationship Id="rId400" Type="http://schemas.openxmlformats.org/officeDocument/2006/relationships/queryTable" Target="../queryTables/queryTable1349.xml"/><Relationship Id="rId421" Type="http://schemas.openxmlformats.org/officeDocument/2006/relationships/queryTable" Target="../queryTables/queryTable1370.xml"/><Relationship Id="rId116" Type="http://schemas.openxmlformats.org/officeDocument/2006/relationships/queryTable" Target="../queryTables/queryTable1065.xml"/><Relationship Id="rId137" Type="http://schemas.openxmlformats.org/officeDocument/2006/relationships/queryTable" Target="../queryTables/queryTable1086.xml"/><Relationship Id="rId158" Type="http://schemas.openxmlformats.org/officeDocument/2006/relationships/queryTable" Target="../queryTables/queryTable1107.xml"/><Relationship Id="rId302" Type="http://schemas.openxmlformats.org/officeDocument/2006/relationships/queryTable" Target="../queryTables/queryTable1251.xml"/><Relationship Id="rId323" Type="http://schemas.openxmlformats.org/officeDocument/2006/relationships/queryTable" Target="../queryTables/queryTable1272.xml"/><Relationship Id="rId344" Type="http://schemas.openxmlformats.org/officeDocument/2006/relationships/queryTable" Target="../queryTables/queryTable1293.xml"/><Relationship Id="rId20" Type="http://schemas.openxmlformats.org/officeDocument/2006/relationships/queryTable" Target="../queryTables/queryTable969.xml"/><Relationship Id="rId41" Type="http://schemas.openxmlformats.org/officeDocument/2006/relationships/queryTable" Target="../queryTables/queryTable990.xml"/><Relationship Id="rId62" Type="http://schemas.openxmlformats.org/officeDocument/2006/relationships/queryTable" Target="../queryTables/queryTable1011.xml"/><Relationship Id="rId83" Type="http://schemas.openxmlformats.org/officeDocument/2006/relationships/queryTable" Target="../queryTables/queryTable1032.xml"/><Relationship Id="rId179" Type="http://schemas.openxmlformats.org/officeDocument/2006/relationships/queryTable" Target="../queryTables/queryTable1128.xml"/><Relationship Id="rId365" Type="http://schemas.openxmlformats.org/officeDocument/2006/relationships/queryTable" Target="../queryTables/queryTable1314.xml"/><Relationship Id="rId386" Type="http://schemas.openxmlformats.org/officeDocument/2006/relationships/queryTable" Target="../queryTables/queryTable1335.xml"/><Relationship Id="rId190" Type="http://schemas.openxmlformats.org/officeDocument/2006/relationships/queryTable" Target="../queryTables/queryTable1139.xml"/><Relationship Id="rId204" Type="http://schemas.openxmlformats.org/officeDocument/2006/relationships/queryTable" Target="../queryTables/queryTable1153.xml"/><Relationship Id="rId225" Type="http://schemas.openxmlformats.org/officeDocument/2006/relationships/queryTable" Target="../queryTables/queryTable1174.xml"/><Relationship Id="rId246" Type="http://schemas.openxmlformats.org/officeDocument/2006/relationships/queryTable" Target="../queryTables/queryTable1195.xml"/><Relationship Id="rId267" Type="http://schemas.openxmlformats.org/officeDocument/2006/relationships/queryTable" Target="../queryTables/queryTable1216.xml"/><Relationship Id="rId288" Type="http://schemas.openxmlformats.org/officeDocument/2006/relationships/queryTable" Target="../queryTables/queryTable1237.xml"/><Relationship Id="rId411" Type="http://schemas.openxmlformats.org/officeDocument/2006/relationships/queryTable" Target="../queryTables/queryTable1360.xml"/><Relationship Id="rId106" Type="http://schemas.openxmlformats.org/officeDocument/2006/relationships/queryTable" Target="../queryTables/queryTable1055.xml"/><Relationship Id="rId127" Type="http://schemas.openxmlformats.org/officeDocument/2006/relationships/queryTable" Target="../queryTables/queryTable1076.xml"/><Relationship Id="rId313" Type="http://schemas.openxmlformats.org/officeDocument/2006/relationships/queryTable" Target="../queryTables/queryTable1262.xml"/><Relationship Id="rId10" Type="http://schemas.openxmlformats.org/officeDocument/2006/relationships/queryTable" Target="../queryTables/queryTable959.xml"/><Relationship Id="rId31" Type="http://schemas.openxmlformats.org/officeDocument/2006/relationships/queryTable" Target="../queryTables/queryTable980.xml"/><Relationship Id="rId52" Type="http://schemas.openxmlformats.org/officeDocument/2006/relationships/queryTable" Target="../queryTables/queryTable1001.xml"/><Relationship Id="rId73" Type="http://schemas.openxmlformats.org/officeDocument/2006/relationships/queryTable" Target="../queryTables/queryTable1022.xml"/><Relationship Id="rId94" Type="http://schemas.openxmlformats.org/officeDocument/2006/relationships/queryTable" Target="../queryTables/queryTable1043.xml"/><Relationship Id="rId148" Type="http://schemas.openxmlformats.org/officeDocument/2006/relationships/queryTable" Target="../queryTables/queryTable1097.xml"/><Relationship Id="rId169" Type="http://schemas.openxmlformats.org/officeDocument/2006/relationships/queryTable" Target="../queryTables/queryTable1118.xml"/><Relationship Id="rId334" Type="http://schemas.openxmlformats.org/officeDocument/2006/relationships/queryTable" Target="../queryTables/queryTable1283.xml"/><Relationship Id="rId355" Type="http://schemas.openxmlformats.org/officeDocument/2006/relationships/queryTable" Target="../queryTables/queryTable1304.xml"/><Relationship Id="rId376" Type="http://schemas.openxmlformats.org/officeDocument/2006/relationships/queryTable" Target="../queryTables/queryTable1325.xml"/><Relationship Id="rId397" Type="http://schemas.openxmlformats.org/officeDocument/2006/relationships/queryTable" Target="../queryTables/queryTable1346.xml"/><Relationship Id="rId4" Type="http://schemas.openxmlformats.org/officeDocument/2006/relationships/queryTable" Target="../queryTables/queryTable953.xml"/><Relationship Id="rId180" Type="http://schemas.openxmlformats.org/officeDocument/2006/relationships/queryTable" Target="../queryTables/queryTable1129.xml"/><Relationship Id="rId215" Type="http://schemas.openxmlformats.org/officeDocument/2006/relationships/queryTable" Target="../queryTables/queryTable1164.xml"/><Relationship Id="rId236" Type="http://schemas.openxmlformats.org/officeDocument/2006/relationships/queryTable" Target="../queryTables/queryTable1185.xml"/><Relationship Id="rId257" Type="http://schemas.openxmlformats.org/officeDocument/2006/relationships/queryTable" Target="../queryTables/queryTable1206.xml"/><Relationship Id="rId278" Type="http://schemas.openxmlformats.org/officeDocument/2006/relationships/queryTable" Target="../queryTables/queryTable1227.xml"/><Relationship Id="rId401" Type="http://schemas.openxmlformats.org/officeDocument/2006/relationships/queryTable" Target="../queryTables/queryTable1350.xml"/><Relationship Id="rId422" Type="http://schemas.openxmlformats.org/officeDocument/2006/relationships/queryTable" Target="../queryTables/queryTable1371.xml"/><Relationship Id="rId303" Type="http://schemas.openxmlformats.org/officeDocument/2006/relationships/queryTable" Target="../queryTables/queryTable1252.xml"/><Relationship Id="rId42" Type="http://schemas.openxmlformats.org/officeDocument/2006/relationships/queryTable" Target="../queryTables/queryTable991.xml"/><Relationship Id="rId84" Type="http://schemas.openxmlformats.org/officeDocument/2006/relationships/queryTable" Target="../queryTables/queryTable1033.xml"/><Relationship Id="rId138" Type="http://schemas.openxmlformats.org/officeDocument/2006/relationships/queryTable" Target="../queryTables/queryTable1087.xml"/><Relationship Id="rId345" Type="http://schemas.openxmlformats.org/officeDocument/2006/relationships/queryTable" Target="../queryTables/queryTable1294.xml"/><Relationship Id="rId387" Type="http://schemas.openxmlformats.org/officeDocument/2006/relationships/queryTable" Target="../queryTables/queryTable1336.xml"/><Relationship Id="rId191" Type="http://schemas.openxmlformats.org/officeDocument/2006/relationships/queryTable" Target="../queryTables/queryTable1140.xml"/><Relationship Id="rId205" Type="http://schemas.openxmlformats.org/officeDocument/2006/relationships/queryTable" Target="../queryTables/queryTable1154.xml"/><Relationship Id="rId247" Type="http://schemas.openxmlformats.org/officeDocument/2006/relationships/queryTable" Target="../queryTables/queryTable1196.xml"/><Relationship Id="rId412" Type="http://schemas.openxmlformats.org/officeDocument/2006/relationships/queryTable" Target="../queryTables/queryTable1361.xml"/><Relationship Id="rId107" Type="http://schemas.openxmlformats.org/officeDocument/2006/relationships/queryTable" Target="../queryTables/queryTable1056.xml"/><Relationship Id="rId289" Type="http://schemas.openxmlformats.org/officeDocument/2006/relationships/queryTable" Target="../queryTables/queryTable1238.xml"/><Relationship Id="rId11" Type="http://schemas.openxmlformats.org/officeDocument/2006/relationships/queryTable" Target="../queryTables/queryTable960.xml"/><Relationship Id="rId53" Type="http://schemas.openxmlformats.org/officeDocument/2006/relationships/queryTable" Target="../queryTables/queryTable1002.xml"/><Relationship Id="rId149" Type="http://schemas.openxmlformats.org/officeDocument/2006/relationships/queryTable" Target="../queryTables/queryTable1098.xml"/><Relationship Id="rId314" Type="http://schemas.openxmlformats.org/officeDocument/2006/relationships/queryTable" Target="../queryTables/queryTable1263.xml"/><Relationship Id="rId356" Type="http://schemas.openxmlformats.org/officeDocument/2006/relationships/queryTable" Target="../queryTables/queryTable1305.xml"/><Relationship Id="rId398" Type="http://schemas.openxmlformats.org/officeDocument/2006/relationships/queryTable" Target="../queryTables/queryTable1347.xml"/><Relationship Id="rId95" Type="http://schemas.openxmlformats.org/officeDocument/2006/relationships/queryTable" Target="../queryTables/queryTable1044.xml"/><Relationship Id="rId160" Type="http://schemas.openxmlformats.org/officeDocument/2006/relationships/queryTable" Target="../queryTables/queryTable1109.xml"/><Relationship Id="rId216" Type="http://schemas.openxmlformats.org/officeDocument/2006/relationships/queryTable" Target="../queryTables/queryTable1165.xml"/><Relationship Id="rId423" Type="http://schemas.openxmlformats.org/officeDocument/2006/relationships/queryTable" Target="../queryTables/queryTable1372.xml"/><Relationship Id="rId258" Type="http://schemas.openxmlformats.org/officeDocument/2006/relationships/queryTable" Target="../queryTables/queryTable1207.xml"/><Relationship Id="rId22" Type="http://schemas.openxmlformats.org/officeDocument/2006/relationships/queryTable" Target="../queryTables/queryTable971.xml"/><Relationship Id="rId64" Type="http://schemas.openxmlformats.org/officeDocument/2006/relationships/queryTable" Target="../queryTables/queryTable1013.xml"/><Relationship Id="rId118" Type="http://schemas.openxmlformats.org/officeDocument/2006/relationships/queryTable" Target="../queryTables/queryTable1067.xml"/><Relationship Id="rId325" Type="http://schemas.openxmlformats.org/officeDocument/2006/relationships/queryTable" Target="../queryTables/queryTable1274.xml"/><Relationship Id="rId367" Type="http://schemas.openxmlformats.org/officeDocument/2006/relationships/queryTable" Target="../queryTables/queryTable131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35"/>
  <sheetViews>
    <sheetView topLeftCell="P78" zoomScale="90" zoomScaleNormal="90" workbookViewId="0">
      <selection activeCell="U95" sqref="U95"/>
    </sheetView>
  </sheetViews>
  <sheetFormatPr defaultColWidth="10.7109375" defaultRowHeight="15"/>
  <cols>
    <col min="1" max="1" width="15.85546875" hidden="1" customWidth="1"/>
    <col min="2" max="2" width="7.42578125" hidden="1" customWidth="1"/>
    <col min="3" max="3" width="7.140625" style="70" hidden="1" customWidth="1"/>
    <col min="4" max="4" width="8.85546875" style="71" hidden="1" customWidth="1"/>
    <col min="5" max="5" width="14.85546875" hidden="1" customWidth="1"/>
    <col min="6" max="6" width="19.140625" hidden="1" customWidth="1"/>
    <col min="7" max="7" width="26.28515625" hidden="1" customWidth="1"/>
    <col min="8" max="8" width="8.28515625" hidden="1" customWidth="1"/>
    <col min="9" max="9" width="20.85546875" hidden="1" customWidth="1"/>
    <col min="10" max="10" width="14.5703125" hidden="1" customWidth="1"/>
    <col min="11" max="11" width="10.28515625" hidden="1" customWidth="1"/>
    <col min="12" max="12" width="11.42578125" hidden="1" customWidth="1"/>
    <col min="13" max="13" width="14.42578125" hidden="1" customWidth="1"/>
    <col min="14" max="14" width="3.85546875" hidden="1" customWidth="1"/>
    <col min="15" max="15" width="80.7109375" hidden="1" customWidth="1"/>
    <col min="16" max="16" width="77.7109375" bestFit="1" customWidth="1"/>
    <col min="17" max="17" width="15.7109375" customWidth="1"/>
  </cols>
  <sheetData>
    <row r="1" spans="1:17">
      <c r="A1" s="1"/>
      <c r="B1" s="5"/>
      <c r="C1" s="3"/>
      <c r="D1" s="4"/>
      <c r="E1" s="5"/>
      <c r="F1" s="5"/>
      <c r="G1" s="5"/>
      <c r="H1" s="5"/>
      <c r="I1" s="5"/>
      <c r="J1" s="5"/>
      <c r="K1" s="80" t="s">
        <v>0</v>
      </c>
      <c r="L1" s="80"/>
      <c r="M1" s="80"/>
      <c r="N1" s="80"/>
      <c r="O1" s="80"/>
      <c r="P1" s="80"/>
      <c r="Q1" s="80"/>
    </row>
    <row r="2" spans="1:17">
      <c r="A2" s="6"/>
      <c r="B2" s="10"/>
      <c r="C2" s="8"/>
      <c r="D2" s="9"/>
      <c r="E2" s="10"/>
      <c r="F2" s="10"/>
      <c r="G2" s="10"/>
      <c r="H2" s="10"/>
      <c r="I2" s="10"/>
      <c r="J2" s="10"/>
      <c r="K2" s="80" t="s">
        <v>427</v>
      </c>
      <c r="L2" s="80"/>
      <c r="M2" s="80"/>
      <c r="N2" s="80"/>
      <c r="O2" s="80"/>
      <c r="P2" s="80"/>
      <c r="Q2" s="80"/>
    </row>
    <row r="3" spans="1:17">
      <c r="A3" s="6"/>
      <c r="B3" s="10"/>
      <c r="C3" s="8"/>
      <c r="D3" s="9"/>
      <c r="E3" s="10"/>
      <c r="F3" s="10"/>
      <c r="G3" s="10"/>
      <c r="H3" s="10"/>
      <c r="I3" s="10"/>
      <c r="J3" s="10"/>
      <c r="K3" s="80" t="s">
        <v>428</v>
      </c>
      <c r="L3" s="80"/>
      <c r="M3" s="80"/>
      <c r="N3" s="80"/>
      <c r="O3" s="80"/>
      <c r="P3" s="80"/>
      <c r="Q3" s="80"/>
    </row>
    <row r="4" spans="1:17">
      <c r="A4" s="6"/>
      <c r="B4" s="10"/>
      <c r="C4" s="8"/>
      <c r="D4" s="9"/>
      <c r="E4" s="10"/>
      <c r="F4" s="10"/>
      <c r="G4" s="10"/>
      <c r="H4" s="10"/>
      <c r="I4" s="10"/>
      <c r="J4" s="10"/>
      <c r="K4" s="81" t="s">
        <v>1</v>
      </c>
      <c r="L4" s="80"/>
      <c r="M4" s="80"/>
      <c r="N4" s="80"/>
      <c r="O4" s="80"/>
      <c r="P4" s="80"/>
      <c r="Q4" s="80"/>
    </row>
    <row r="5" spans="1:17">
      <c r="A5" s="6"/>
      <c r="B5" s="10"/>
      <c r="C5" s="8"/>
      <c r="D5" s="9"/>
      <c r="E5" s="10"/>
      <c r="F5" s="10"/>
      <c r="G5" s="10"/>
      <c r="H5" s="10"/>
      <c r="I5" s="10"/>
      <c r="J5" s="10"/>
      <c r="K5" s="80" t="s">
        <v>429</v>
      </c>
      <c r="L5" s="80"/>
      <c r="M5" s="80"/>
      <c r="N5" s="80"/>
      <c r="O5" s="80"/>
      <c r="P5" s="80"/>
      <c r="Q5" s="80"/>
    </row>
    <row r="6" spans="1:17">
      <c r="A6" s="6"/>
      <c r="B6" s="10"/>
      <c r="C6" s="8"/>
      <c r="D6" s="9"/>
      <c r="E6" s="10"/>
      <c r="F6" s="10"/>
      <c r="G6" s="10"/>
      <c r="H6" s="10"/>
      <c r="I6" s="10"/>
      <c r="J6" s="10"/>
      <c r="K6" s="78"/>
      <c r="L6" s="78"/>
      <c r="M6" s="78"/>
      <c r="N6" s="80"/>
      <c r="O6" s="80"/>
      <c r="P6" s="80"/>
      <c r="Q6" s="80"/>
    </row>
    <row r="7" spans="1:17">
      <c r="A7" s="6"/>
      <c r="B7" s="10"/>
      <c r="C7" s="8"/>
      <c r="D7" s="9"/>
      <c r="E7" s="10"/>
      <c r="F7" s="10"/>
      <c r="G7" s="10"/>
      <c r="H7" s="10"/>
      <c r="I7" s="10"/>
      <c r="J7" s="10"/>
      <c r="K7" s="78"/>
      <c r="L7" s="78"/>
      <c r="M7" s="80" t="s">
        <v>2</v>
      </c>
      <c r="N7" s="80"/>
      <c r="O7" s="80"/>
      <c r="P7" s="80"/>
      <c r="Q7" s="80"/>
    </row>
    <row r="8" spans="1:17">
      <c r="A8" s="11" t="s">
        <v>3</v>
      </c>
      <c r="B8" s="12" t="s">
        <v>4</v>
      </c>
      <c r="C8" s="13" t="s">
        <v>5</v>
      </c>
      <c r="D8" s="14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12" t="s">
        <v>14</v>
      </c>
      <c r="M8" s="12" t="s">
        <v>15</v>
      </c>
      <c r="N8" s="15" t="s">
        <v>16</v>
      </c>
      <c r="O8" s="15" t="s">
        <v>17</v>
      </c>
      <c r="P8" s="15" t="s">
        <v>18</v>
      </c>
      <c r="Q8" s="16" t="s">
        <v>20</v>
      </c>
    </row>
    <row r="9" spans="1:17">
      <c r="A9" s="17" t="s">
        <v>21</v>
      </c>
      <c r="B9" s="18">
        <v>2018</v>
      </c>
      <c r="C9" s="19">
        <v>2</v>
      </c>
      <c r="D9" s="20">
        <v>129</v>
      </c>
      <c r="E9" s="18">
        <v>1</v>
      </c>
      <c r="F9" s="18"/>
      <c r="G9" s="18" t="s">
        <v>22</v>
      </c>
      <c r="H9" s="18" t="s">
        <v>23</v>
      </c>
      <c r="I9" s="18"/>
      <c r="J9" s="18">
        <v>1</v>
      </c>
      <c r="K9" s="18"/>
      <c r="L9" s="18"/>
      <c r="M9" s="18" t="s">
        <v>23</v>
      </c>
      <c r="N9" s="21">
        <v>1</v>
      </c>
      <c r="O9" s="21" t="s">
        <v>24</v>
      </c>
      <c r="P9" s="21" t="s">
        <v>25</v>
      </c>
      <c r="Q9" s="22"/>
    </row>
    <row r="10" spans="1:17">
      <c r="A10" s="23" t="s">
        <v>21</v>
      </c>
      <c r="B10" s="24">
        <v>2018</v>
      </c>
      <c r="C10" s="25">
        <v>2</v>
      </c>
      <c r="D10" s="26">
        <v>129</v>
      </c>
      <c r="E10" s="24">
        <v>2</v>
      </c>
      <c r="F10" s="24">
        <v>40</v>
      </c>
      <c r="G10" s="24"/>
      <c r="H10" s="24" t="s">
        <v>23</v>
      </c>
      <c r="I10" s="24" t="s">
        <v>26</v>
      </c>
      <c r="J10" s="24">
        <v>2</v>
      </c>
      <c r="K10" s="24"/>
      <c r="L10" s="24"/>
      <c r="M10" s="24"/>
      <c r="N10" s="27">
        <v>2</v>
      </c>
      <c r="O10" s="27" t="s">
        <v>27</v>
      </c>
      <c r="P10" s="27" t="s">
        <v>28</v>
      </c>
      <c r="Q10" s="28">
        <v>398387</v>
      </c>
    </row>
    <row r="11" spans="1:17">
      <c r="A11" s="29" t="s">
        <v>21</v>
      </c>
      <c r="B11" s="30">
        <v>2018</v>
      </c>
      <c r="C11" s="31">
        <v>2</v>
      </c>
      <c r="D11" s="32">
        <v>129</v>
      </c>
      <c r="E11" s="30">
        <v>3</v>
      </c>
      <c r="F11" s="30">
        <v>40</v>
      </c>
      <c r="G11" s="30"/>
      <c r="H11" s="30" t="s">
        <v>23</v>
      </c>
      <c r="I11" s="30" t="s">
        <v>26</v>
      </c>
      <c r="J11" s="30">
        <v>2</v>
      </c>
      <c r="K11" s="30"/>
      <c r="L11" s="30"/>
      <c r="M11" s="30"/>
      <c r="N11" s="33">
        <v>3</v>
      </c>
      <c r="O11" s="33" t="s">
        <v>29</v>
      </c>
      <c r="P11" s="33" t="s">
        <v>30</v>
      </c>
      <c r="Q11" s="28">
        <v>2137458</v>
      </c>
    </row>
    <row r="12" spans="1:17">
      <c r="A12" s="23" t="s">
        <v>21</v>
      </c>
      <c r="B12" s="24">
        <v>2018</v>
      </c>
      <c r="C12" s="25">
        <v>2</v>
      </c>
      <c r="D12" s="26">
        <v>129</v>
      </c>
      <c r="E12" s="24">
        <v>4</v>
      </c>
      <c r="F12" s="24">
        <v>40</v>
      </c>
      <c r="G12" s="24"/>
      <c r="H12" s="24" t="s">
        <v>23</v>
      </c>
      <c r="I12" s="24" t="s">
        <v>26</v>
      </c>
      <c r="J12" s="24">
        <v>2</v>
      </c>
      <c r="K12" s="24"/>
      <c r="L12" s="24"/>
      <c r="M12" s="24"/>
      <c r="N12" s="27">
        <v>4</v>
      </c>
      <c r="O12" s="27" t="s">
        <v>31</v>
      </c>
      <c r="P12" s="27" t="s">
        <v>32</v>
      </c>
      <c r="Q12" s="28">
        <v>996282</v>
      </c>
    </row>
    <row r="13" spans="1:17">
      <c r="A13" s="29" t="s">
        <v>21</v>
      </c>
      <c r="B13" s="30">
        <v>2018</v>
      </c>
      <c r="C13" s="31">
        <v>2</v>
      </c>
      <c r="D13" s="32">
        <v>129</v>
      </c>
      <c r="E13" s="30">
        <v>5</v>
      </c>
      <c r="F13" s="30">
        <v>40</v>
      </c>
      <c r="G13" s="30"/>
      <c r="H13" s="30" t="s">
        <v>23</v>
      </c>
      <c r="I13" s="30" t="s">
        <v>26</v>
      </c>
      <c r="J13" s="30">
        <v>2</v>
      </c>
      <c r="K13" s="30"/>
      <c r="L13" s="30"/>
      <c r="M13" s="30"/>
      <c r="N13" s="33">
        <v>5</v>
      </c>
      <c r="O13" s="33" t="s">
        <v>33</v>
      </c>
      <c r="P13" s="33" t="s">
        <v>34</v>
      </c>
      <c r="Q13" s="34">
        <v>0</v>
      </c>
    </row>
    <row r="14" spans="1:17">
      <c r="A14" s="35" t="s">
        <v>21</v>
      </c>
      <c r="B14" s="36">
        <v>2018</v>
      </c>
      <c r="C14" s="37">
        <v>2</v>
      </c>
      <c r="D14" s="38">
        <v>129</v>
      </c>
      <c r="E14" s="36">
        <v>6</v>
      </c>
      <c r="F14" s="36">
        <v>40</v>
      </c>
      <c r="G14" s="36" t="s">
        <v>35</v>
      </c>
      <c r="H14" s="36" t="s">
        <v>23</v>
      </c>
      <c r="I14" s="36" t="s">
        <v>26</v>
      </c>
      <c r="J14" s="36">
        <v>2</v>
      </c>
      <c r="K14" s="36" t="s">
        <v>23</v>
      </c>
      <c r="L14" s="36"/>
      <c r="M14" s="36"/>
      <c r="N14" s="39">
        <v>6</v>
      </c>
      <c r="O14" s="39" t="s">
        <v>36</v>
      </c>
      <c r="P14" s="39" t="s">
        <v>37</v>
      </c>
      <c r="Q14" s="40">
        <f>Q15+Q16+Q17+Q18</f>
        <v>1066613</v>
      </c>
    </row>
    <row r="15" spans="1:17">
      <c r="A15" s="29" t="s">
        <v>21</v>
      </c>
      <c r="B15" s="30">
        <v>2018</v>
      </c>
      <c r="C15" s="31">
        <v>2</v>
      </c>
      <c r="D15" s="32">
        <v>129</v>
      </c>
      <c r="E15" s="30">
        <v>7</v>
      </c>
      <c r="F15" s="30">
        <v>6</v>
      </c>
      <c r="G15" s="30"/>
      <c r="H15" s="30" t="s">
        <v>23</v>
      </c>
      <c r="I15" s="30" t="s">
        <v>26</v>
      </c>
      <c r="J15" s="30">
        <v>3</v>
      </c>
      <c r="K15" s="30"/>
      <c r="L15" s="30"/>
      <c r="M15" s="30"/>
      <c r="N15" s="33">
        <v>7</v>
      </c>
      <c r="O15" s="33" t="s">
        <v>38</v>
      </c>
      <c r="P15" s="33" t="s">
        <v>39</v>
      </c>
      <c r="Q15" s="28">
        <v>0</v>
      </c>
    </row>
    <row r="16" spans="1:17">
      <c r="A16" s="23" t="s">
        <v>21</v>
      </c>
      <c r="B16" s="24">
        <v>2018</v>
      </c>
      <c r="C16" s="25">
        <v>2</v>
      </c>
      <c r="D16" s="26">
        <v>129</v>
      </c>
      <c r="E16" s="24">
        <v>8</v>
      </c>
      <c r="F16" s="24">
        <v>6</v>
      </c>
      <c r="G16" s="24"/>
      <c r="H16" s="24" t="s">
        <v>23</v>
      </c>
      <c r="I16" s="24" t="s">
        <v>26</v>
      </c>
      <c r="J16" s="24">
        <v>3</v>
      </c>
      <c r="K16" s="24"/>
      <c r="L16" s="24"/>
      <c r="M16" s="24"/>
      <c r="N16" s="27">
        <v>8</v>
      </c>
      <c r="O16" s="27" t="s">
        <v>40</v>
      </c>
      <c r="P16" s="27" t="s">
        <v>41</v>
      </c>
      <c r="Q16" s="28">
        <v>0</v>
      </c>
    </row>
    <row r="17" spans="1:17">
      <c r="A17" s="29" t="s">
        <v>21</v>
      </c>
      <c r="B17" s="30">
        <v>2018</v>
      </c>
      <c r="C17" s="31">
        <v>2</v>
      </c>
      <c r="D17" s="32">
        <v>129</v>
      </c>
      <c r="E17" s="30">
        <v>9</v>
      </c>
      <c r="F17" s="30">
        <v>6</v>
      </c>
      <c r="G17" s="30"/>
      <c r="H17" s="30" t="s">
        <v>23</v>
      </c>
      <c r="I17" s="30" t="s">
        <v>26</v>
      </c>
      <c r="J17" s="30">
        <v>3</v>
      </c>
      <c r="K17" s="30"/>
      <c r="L17" s="30"/>
      <c r="M17" s="30"/>
      <c r="N17" s="33">
        <v>9</v>
      </c>
      <c r="O17" s="33" t="s">
        <v>42</v>
      </c>
      <c r="P17" s="33" t="s">
        <v>43</v>
      </c>
      <c r="Q17" s="28">
        <v>1066613</v>
      </c>
    </row>
    <row r="18" spans="1:17">
      <c r="A18" s="23" t="s">
        <v>21</v>
      </c>
      <c r="B18" s="24">
        <v>2018</v>
      </c>
      <c r="C18" s="25">
        <v>2</v>
      </c>
      <c r="D18" s="26">
        <v>129</v>
      </c>
      <c r="E18" s="24">
        <v>10</v>
      </c>
      <c r="F18" s="24">
        <v>6</v>
      </c>
      <c r="G18" s="24"/>
      <c r="H18" s="24" t="s">
        <v>23</v>
      </c>
      <c r="I18" s="24" t="s">
        <v>26</v>
      </c>
      <c r="J18" s="24">
        <v>3</v>
      </c>
      <c r="K18" s="24"/>
      <c r="L18" s="24"/>
      <c r="M18" s="24"/>
      <c r="N18" s="27">
        <v>10</v>
      </c>
      <c r="O18" s="27" t="s">
        <v>44</v>
      </c>
      <c r="P18" s="27" t="s">
        <v>45</v>
      </c>
      <c r="Q18" s="28">
        <v>0</v>
      </c>
    </row>
    <row r="19" spans="1:17">
      <c r="A19" s="29" t="s">
        <v>21</v>
      </c>
      <c r="B19" s="30">
        <v>2018</v>
      </c>
      <c r="C19" s="31">
        <v>2</v>
      </c>
      <c r="D19" s="32">
        <v>129</v>
      </c>
      <c r="E19" s="30">
        <v>11</v>
      </c>
      <c r="F19" s="30">
        <v>40</v>
      </c>
      <c r="G19" s="30"/>
      <c r="H19" s="30" t="s">
        <v>23</v>
      </c>
      <c r="I19" s="30" t="s">
        <v>26</v>
      </c>
      <c r="J19" s="30">
        <v>2</v>
      </c>
      <c r="K19" s="30"/>
      <c r="L19" s="30"/>
      <c r="M19" s="30"/>
      <c r="N19" s="33">
        <v>11</v>
      </c>
      <c r="O19" s="33" t="s">
        <v>46</v>
      </c>
      <c r="P19" s="33" t="s">
        <v>47</v>
      </c>
      <c r="Q19" s="28">
        <v>0</v>
      </c>
    </row>
    <row r="20" spans="1:17">
      <c r="A20" s="23" t="s">
        <v>21</v>
      </c>
      <c r="B20" s="24">
        <v>2018</v>
      </c>
      <c r="C20" s="25">
        <v>2</v>
      </c>
      <c r="D20" s="26">
        <v>129</v>
      </c>
      <c r="E20" s="24">
        <v>12</v>
      </c>
      <c r="F20" s="24">
        <v>40</v>
      </c>
      <c r="G20" s="24"/>
      <c r="H20" s="24" t="s">
        <v>23</v>
      </c>
      <c r="I20" s="24" t="s">
        <v>26</v>
      </c>
      <c r="J20" s="24">
        <v>2</v>
      </c>
      <c r="K20" s="24"/>
      <c r="L20" s="24"/>
      <c r="M20" s="24"/>
      <c r="N20" s="27">
        <v>12</v>
      </c>
      <c r="O20" s="27" t="s">
        <v>48</v>
      </c>
      <c r="P20" s="27" t="s">
        <v>49</v>
      </c>
      <c r="Q20" s="28">
        <v>3412229</v>
      </c>
    </row>
    <row r="21" spans="1:17">
      <c r="A21" s="29" t="s">
        <v>21</v>
      </c>
      <c r="B21" s="30">
        <v>2018</v>
      </c>
      <c r="C21" s="31">
        <v>2</v>
      </c>
      <c r="D21" s="32">
        <v>129</v>
      </c>
      <c r="E21" s="30">
        <v>13</v>
      </c>
      <c r="F21" s="30">
        <v>40</v>
      </c>
      <c r="G21" s="30"/>
      <c r="H21" s="30" t="s">
        <v>23</v>
      </c>
      <c r="I21" s="30" t="s">
        <v>26</v>
      </c>
      <c r="J21" s="30">
        <v>2</v>
      </c>
      <c r="K21" s="30"/>
      <c r="L21" s="30"/>
      <c r="M21" s="30"/>
      <c r="N21" s="33">
        <v>13</v>
      </c>
      <c r="O21" s="33" t="s">
        <v>50</v>
      </c>
      <c r="P21" s="33" t="s">
        <v>51</v>
      </c>
      <c r="Q21" s="34">
        <v>0</v>
      </c>
    </row>
    <row r="22" spans="1:17">
      <c r="A22" s="35" t="s">
        <v>21</v>
      </c>
      <c r="B22" s="36">
        <v>2018</v>
      </c>
      <c r="C22" s="37">
        <v>2</v>
      </c>
      <c r="D22" s="38">
        <v>129</v>
      </c>
      <c r="E22" s="36">
        <v>14</v>
      </c>
      <c r="F22" s="36">
        <v>40</v>
      </c>
      <c r="G22" s="36" t="s">
        <v>35</v>
      </c>
      <c r="H22" s="36" t="s">
        <v>23</v>
      </c>
      <c r="I22" s="36" t="s">
        <v>26</v>
      </c>
      <c r="J22" s="36">
        <v>2</v>
      </c>
      <c r="K22" s="36" t="s">
        <v>23</v>
      </c>
      <c r="L22" s="36"/>
      <c r="M22" s="36"/>
      <c r="N22" s="39">
        <v>14</v>
      </c>
      <c r="O22" s="39" t="s">
        <v>52</v>
      </c>
      <c r="P22" s="39" t="s">
        <v>53</v>
      </c>
      <c r="Q22" s="40">
        <f>Q23+Q24+Q25+Q26</f>
        <v>16830284</v>
      </c>
    </row>
    <row r="23" spans="1:17">
      <c r="A23" s="29" t="s">
        <v>21</v>
      </c>
      <c r="B23" s="30">
        <v>2018</v>
      </c>
      <c r="C23" s="31">
        <v>2</v>
      </c>
      <c r="D23" s="32">
        <v>129</v>
      </c>
      <c r="E23" s="30">
        <v>15</v>
      </c>
      <c r="F23" s="30">
        <v>14</v>
      </c>
      <c r="G23" s="30"/>
      <c r="H23" s="30" t="s">
        <v>23</v>
      </c>
      <c r="I23" s="30" t="s">
        <v>26</v>
      </c>
      <c r="J23" s="30">
        <v>3</v>
      </c>
      <c r="K23" s="30"/>
      <c r="L23" s="30"/>
      <c r="M23" s="30"/>
      <c r="N23" s="33">
        <v>15</v>
      </c>
      <c r="O23" s="33" t="s">
        <v>54</v>
      </c>
      <c r="P23" s="33" t="s">
        <v>55</v>
      </c>
      <c r="Q23" s="28">
        <v>0</v>
      </c>
    </row>
    <row r="24" spans="1:17">
      <c r="A24" s="23" t="s">
        <v>21</v>
      </c>
      <c r="B24" s="24">
        <v>2018</v>
      </c>
      <c r="C24" s="25">
        <v>2</v>
      </c>
      <c r="D24" s="26">
        <v>129</v>
      </c>
      <c r="E24" s="24">
        <v>16</v>
      </c>
      <c r="F24" s="24">
        <v>14</v>
      </c>
      <c r="G24" s="24"/>
      <c r="H24" s="24" t="s">
        <v>23</v>
      </c>
      <c r="I24" s="24" t="s">
        <v>26</v>
      </c>
      <c r="J24" s="24">
        <v>3</v>
      </c>
      <c r="K24" s="24"/>
      <c r="L24" s="24"/>
      <c r="M24" s="24"/>
      <c r="N24" s="27">
        <v>16</v>
      </c>
      <c r="O24" s="27" t="s">
        <v>56</v>
      </c>
      <c r="P24" s="27" t="s">
        <v>57</v>
      </c>
      <c r="Q24" s="28">
        <v>0</v>
      </c>
    </row>
    <row r="25" spans="1:17">
      <c r="A25" s="29" t="s">
        <v>21</v>
      </c>
      <c r="B25" s="30">
        <v>2018</v>
      </c>
      <c r="C25" s="31">
        <v>2</v>
      </c>
      <c r="D25" s="32">
        <v>129</v>
      </c>
      <c r="E25" s="30">
        <v>17</v>
      </c>
      <c r="F25" s="30">
        <v>14</v>
      </c>
      <c r="G25" s="30"/>
      <c r="H25" s="30" t="s">
        <v>23</v>
      </c>
      <c r="I25" s="30" t="s">
        <v>26</v>
      </c>
      <c r="J25" s="30">
        <v>3</v>
      </c>
      <c r="K25" s="30"/>
      <c r="L25" s="30"/>
      <c r="M25" s="30"/>
      <c r="N25" s="33">
        <v>17</v>
      </c>
      <c r="O25" s="33" t="s">
        <v>58</v>
      </c>
      <c r="P25" s="33" t="s">
        <v>43</v>
      </c>
      <c r="Q25" s="28">
        <v>0</v>
      </c>
    </row>
    <row r="26" spans="1:17">
      <c r="A26" s="23" t="s">
        <v>21</v>
      </c>
      <c r="B26" s="24">
        <v>2018</v>
      </c>
      <c r="C26" s="25">
        <v>2</v>
      </c>
      <c r="D26" s="26">
        <v>129</v>
      </c>
      <c r="E26" s="24">
        <v>18</v>
      </c>
      <c r="F26" s="24">
        <v>14</v>
      </c>
      <c r="G26" s="24"/>
      <c r="H26" s="24" t="s">
        <v>23</v>
      </c>
      <c r="I26" s="24" t="s">
        <v>26</v>
      </c>
      <c r="J26" s="24">
        <v>3</v>
      </c>
      <c r="K26" s="24"/>
      <c r="L26" s="24"/>
      <c r="M26" s="24"/>
      <c r="N26" s="27">
        <v>18</v>
      </c>
      <c r="O26" s="27" t="s">
        <v>59</v>
      </c>
      <c r="P26" s="27" t="s">
        <v>45</v>
      </c>
      <c r="Q26" s="28">
        <v>16830284</v>
      </c>
    </row>
    <row r="27" spans="1:17">
      <c r="A27" s="29" t="s">
        <v>21</v>
      </c>
      <c r="B27" s="30">
        <v>2018</v>
      </c>
      <c r="C27" s="31">
        <v>2</v>
      </c>
      <c r="D27" s="32">
        <v>129</v>
      </c>
      <c r="E27" s="30">
        <v>19</v>
      </c>
      <c r="F27" s="30">
        <v>40</v>
      </c>
      <c r="G27" s="30"/>
      <c r="H27" s="30" t="s">
        <v>23</v>
      </c>
      <c r="I27" s="30" t="s">
        <v>26</v>
      </c>
      <c r="J27" s="30">
        <v>2</v>
      </c>
      <c r="K27" s="30"/>
      <c r="L27" s="30"/>
      <c r="M27" s="30"/>
      <c r="N27" s="33">
        <v>19</v>
      </c>
      <c r="O27" s="33" t="s">
        <v>60</v>
      </c>
      <c r="P27" s="33" t="s">
        <v>61</v>
      </c>
      <c r="Q27" s="28">
        <v>0</v>
      </c>
    </row>
    <row r="28" spans="1:17">
      <c r="A28" s="23" t="s">
        <v>21</v>
      </c>
      <c r="B28" s="24">
        <v>2018</v>
      </c>
      <c r="C28" s="25">
        <v>2</v>
      </c>
      <c r="D28" s="26">
        <v>129</v>
      </c>
      <c r="E28" s="24">
        <v>20</v>
      </c>
      <c r="F28" s="24">
        <v>40</v>
      </c>
      <c r="G28" s="24"/>
      <c r="H28" s="24" t="s">
        <v>23</v>
      </c>
      <c r="I28" s="24" t="s">
        <v>26</v>
      </c>
      <c r="J28" s="24">
        <v>2</v>
      </c>
      <c r="K28" s="24"/>
      <c r="L28" s="24"/>
      <c r="M28" s="24"/>
      <c r="N28" s="27">
        <v>20</v>
      </c>
      <c r="O28" s="27" t="s">
        <v>62</v>
      </c>
      <c r="P28" s="27" t="s">
        <v>63</v>
      </c>
      <c r="Q28" s="34">
        <v>500</v>
      </c>
    </row>
    <row r="29" spans="1:17">
      <c r="A29" s="35" t="s">
        <v>21</v>
      </c>
      <c r="B29" s="36">
        <v>2018</v>
      </c>
      <c r="C29" s="37">
        <v>2</v>
      </c>
      <c r="D29" s="38">
        <v>129</v>
      </c>
      <c r="E29" s="36">
        <v>21</v>
      </c>
      <c r="F29" s="36">
        <v>40</v>
      </c>
      <c r="G29" s="36" t="s">
        <v>35</v>
      </c>
      <c r="H29" s="36" t="s">
        <v>23</v>
      </c>
      <c r="I29" s="36" t="s">
        <v>19</v>
      </c>
      <c r="J29" s="36">
        <v>2</v>
      </c>
      <c r="K29" s="36" t="s">
        <v>23</v>
      </c>
      <c r="L29" s="36"/>
      <c r="M29" s="36"/>
      <c r="N29" s="39">
        <v>21</v>
      </c>
      <c r="O29" s="39" t="s">
        <v>64</v>
      </c>
      <c r="P29" s="39" t="s">
        <v>65</v>
      </c>
      <c r="Q29" s="40">
        <f>Q30+Q31+Q32</f>
        <v>495706</v>
      </c>
    </row>
    <row r="30" spans="1:17">
      <c r="A30" s="23" t="s">
        <v>21</v>
      </c>
      <c r="B30" s="24">
        <v>2018</v>
      </c>
      <c r="C30" s="25">
        <v>2</v>
      </c>
      <c r="D30" s="26">
        <v>129</v>
      </c>
      <c r="E30" s="24">
        <v>22</v>
      </c>
      <c r="F30" s="24">
        <v>21</v>
      </c>
      <c r="G30" s="24"/>
      <c r="H30" s="24" t="s">
        <v>23</v>
      </c>
      <c r="I30" s="24" t="s">
        <v>26</v>
      </c>
      <c r="J30" s="24">
        <v>3</v>
      </c>
      <c r="K30" s="24"/>
      <c r="L30" s="24"/>
      <c r="M30" s="24"/>
      <c r="N30" s="27">
        <v>22</v>
      </c>
      <c r="O30" s="27" t="s">
        <v>66</v>
      </c>
      <c r="P30" s="27" t="s">
        <v>67</v>
      </c>
      <c r="Q30" s="28">
        <v>0</v>
      </c>
    </row>
    <row r="31" spans="1:17">
      <c r="A31" s="29" t="s">
        <v>21</v>
      </c>
      <c r="B31" s="30">
        <v>2018</v>
      </c>
      <c r="C31" s="31">
        <v>2</v>
      </c>
      <c r="D31" s="32">
        <v>129</v>
      </c>
      <c r="E31" s="30">
        <v>23</v>
      </c>
      <c r="F31" s="30">
        <v>21</v>
      </c>
      <c r="G31" s="30"/>
      <c r="H31" s="30" t="s">
        <v>23</v>
      </c>
      <c r="I31" s="30" t="s">
        <v>26</v>
      </c>
      <c r="J31" s="30">
        <v>3</v>
      </c>
      <c r="K31" s="30"/>
      <c r="L31" s="30"/>
      <c r="M31" s="30"/>
      <c r="N31" s="33">
        <v>23</v>
      </c>
      <c r="O31" s="33" t="s">
        <v>68</v>
      </c>
      <c r="P31" s="33" t="s">
        <v>69</v>
      </c>
      <c r="Q31" s="28">
        <v>495706</v>
      </c>
    </row>
    <row r="32" spans="1:17">
      <c r="A32" s="23" t="s">
        <v>21</v>
      </c>
      <c r="B32" s="24">
        <v>2018</v>
      </c>
      <c r="C32" s="25">
        <v>2</v>
      </c>
      <c r="D32" s="26">
        <v>129</v>
      </c>
      <c r="E32" s="24">
        <v>24</v>
      </c>
      <c r="F32" s="24">
        <v>21</v>
      </c>
      <c r="G32" s="24"/>
      <c r="H32" s="24" t="s">
        <v>23</v>
      </c>
      <c r="I32" s="24" t="s">
        <v>26</v>
      </c>
      <c r="J32" s="24">
        <v>3</v>
      </c>
      <c r="K32" s="24"/>
      <c r="L32" s="24"/>
      <c r="M32" s="24"/>
      <c r="N32" s="27">
        <v>24</v>
      </c>
      <c r="O32" s="27" t="s">
        <v>70</v>
      </c>
      <c r="P32" s="27" t="s">
        <v>71</v>
      </c>
      <c r="Q32" s="28">
        <v>0</v>
      </c>
    </row>
    <row r="33" spans="1:17">
      <c r="A33" s="29" t="s">
        <v>21</v>
      </c>
      <c r="B33" s="30">
        <v>2018</v>
      </c>
      <c r="C33" s="31">
        <v>2</v>
      </c>
      <c r="D33" s="32">
        <v>129</v>
      </c>
      <c r="E33" s="30">
        <v>25</v>
      </c>
      <c r="F33" s="30">
        <v>40</v>
      </c>
      <c r="G33" s="30"/>
      <c r="H33" s="30" t="s">
        <v>23</v>
      </c>
      <c r="I33" s="30" t="s">
        <v>26</v>
      </c>
      <c r="J33" s="30">
        <v>2</v>
      </c>
      <c r="K33" s="30"/>
      <c r="L33" s="30"/>
      <c r="M33" s="30"/>
      <c r="N33" s="33">
        <v>25</v>
      </c>
      <c r="O33" s="33" t="s">
        <v>72</v>
      </c>
      <c r="P33" s="33" t="s">
        <v>73</v>
      </c>
      <c r="Q33" s="28">
        <v>27300</v>
      </c>
    </row>
    <row r="34" spans="1:17">
      <c r="A34" s="23" t="s">
        <v>21</v>
      </c>
      <c r="B34" s="24">
        <v>2018</v>
      </c>
      <c r="C34" s="25">
        <v>2</v>
      </c>
      <c r="D34" s="26">
        <v>129</v>
      </c>
      <c r="E34" s="24">
        <v>26</v>
      </c>
      <c r="F34" s="24">
        <v>40</v>
      </c>
      <c r="G34" s="24"/>
      <c r="H34" s="24" t="s">
        <v>23</v>
      </c>
      <c r="I34" s="24" t="s">
        <v>19</v>
      </c>
      <c r="J34" s="24">
        <v>3</v>
      </c>
      <c r="K34" s="24"/>
      <c r="L34" s="24"/>
      <c r="M34" s="24"/>
      <c r="N34" s="27">
        <v>26</v>
      </c>
      <c r="O34" s="27" t="s">
        <v>74</v>
      </c>
      <c r="P34" s="27" t="s">
        <v>75</v>
      </c>
      <c r="Q34" s="28">
        <v>22345</v>
      </c>
    </row>
    <row r="35" spans="1:17">
      <c r="A35" s="29" t="s">
        <v>21</v>
      </c>
      <c r="B35" s="30">
        <v>2018</v>
      </c>
      <c r="C35" s="31">
        <v>2</v>
      </c>
      <c r="D35" s="32">
        <v>129</v>
      </c>
      <c r="E35" s="30">
        <v>27</v>
      </c>
      <c r="F35" s="30">
        <v>40</v>
      </c>
      <c r="G35" s="30"/>
      <c r="H35" s="30" t="s">
        <v>23</v>
      </c>
      <c r="I35" s="30" t="s">
        <v>26</v>
      </c>
      <c r="J35" s="30">
        <v>2</v>
      </c>
      <c r="K35" s="30"/>
      <c r="L35" s="30"/>
      <c r="M35" s="30"/>
      <c r="N35" s="33">
        <v>27</v>
      </c>
      <c r="O35" s="33" t="s">
        <v>76</v>
      </c>
      <c r="P35" s="33" t="s">
        <v>77</v>
      </c>
      <c r="Q35" s="28">
        <v>253982</v>
      </c>
    </row>
    <row r="36" spans="1:17">
      <c r="A36" s="23" t="s">
        <v>21</v>
      </c>
      <c r="B36" s="24">
        <v>2018</v>
      </c>
      <c r="C36" s="25">
        <v>2</v>
      </c>
      <c r="D36" s="26">
        <v>129</v>
      </c>
      <c r="E36" s="24">
        <v>28</v>
      </c>
      <c r="F36" s="24">
        <v>40</v>
      </c>
      <c r="G36" s="24"/>
      <c r="H36" s="24" t="s">
        <v>23</v>
      </c>
      <c r="I36" s="24" t="s">
        <v>19</v>
      </c>
      <c r="J36" s="24">
        <v>3</v>
      </c>
      <c r="K36" s="24"/>
      <c r="L36" s="24"/>
      <c r="M36" s="24"/>
      <c r="N36" s="27">
        <v>28</v>
      </c>
      <c r="O36" s="27" t="s">
        <v>78</v>
      </c>
      <c r="P36" s="27" t="s">
        <v>79</v>
      </c>
      <c r="Q36" s="34">
        <v>165722</v>
      </c>
    </row>
    <row r="37" spans="1:17">
      <c r="A37" s="35" t="s">
        <v>21</v>
      </c>
      <c r="B37" s="36">
        <v>2018</v>
      </c>
      <c r="C37" s="37">
        <v>2</v>
      </c>
      <c r="D37" s="38">
        <v>129</v>
      </c>
      <c r="E37" s="36">
        <v>90</v>
      </c>
      <c r="F37" s="36">
        <v>40</v>
      </c>
      <c r="G37" s="36" t="s">
        <v>35</v>
      </c>
      <c r="H37" s="36" t="s">
        <v>23</v>
      </c>
      <c r="I37" s="36" t="s">
        <v>26</v>
      </c>
      <c r="J37" s="36">
        <v>2</v>
      </c>
      <c r="K37" s="36" t="s">
        <v>23</v>
      </c>
      <c r="L37" s="36"/>
      <c r="M37" s="36"/>
      <c r="N37" s="39">
        <v>29</v>
      </c>
      <c r="O37" s="39" t="s">
        <v>80</v>
      </c>
      <c r="P37" s="39" t="s">
        <v>81</v>
      </c>
      <c r="Q37" s="40">
        <f>Q38+Q39+Q40+Q41</f>
        <v>437</v>
      </c>
    </row>
    <row r="38" spans="1:17">
      <c r="A38" s="23" t="s">
        <v>21</v>
      </c>
      <c r="B38" s="24">
        <v>2018</v>
      </c>
      <c r="C38" s="25">
        <v>2</v>
      </c>
      <c r="D38" s="26">
        <v>129</v>
      </c>
      <c r="E38" s="24">
        <v>29</v>
      </c>
      <c r="F38" s="24">
        <v>90</v>
      </c>
      <c r="G38" s="24"/>
      <c r="H38" s="24" t="s">
        <v>23</v>
      </c>
      <c r="I38" s="24" t="s">
        <v>26</v>
      </c>
      <c r="J38" s="24">
        <v>3</v>
      </c>
      <c r="K38" s="24"/>
      <c r="L38" s="24"/>
      <c r="M38" s="24"/>
      <c r="N38" s="27">
        <v>30</v>
      </c>
      <c r="O38" s="27" t="s">
        <v>82</v>
      </c>
      <c r="P38" s="27" t="s">
        <v>83</v>
      </c>
      <c r="Q38" s="28">
        <v>437</v>
      </c>
    </row>
    <row r="39" spans="1:17">
      <c r="A39" s="29" t="s">
        <v>21</v>
      </c>
      <c r="B39" s="30">
        <v>2018</v>
      </c>
      <c r="C39" s="31">
        <v>2</v>
      </c>
      <c r="D39" s="32">
        <v>129</v>
      </c>
      <c r="E39" s="30">
        <v>30</v>
      </c>
      <c r="F39" s="30">
        <v>90</v>
      </c>
      <c r="G39" s="30"/>
      <c r="H39" s="30" t="s">
        <v>23</v>
      </c>
      <c r="I39" s="30" t="s">
        <v>26</v>
      </c>
      <c r="J39" s="30">
        <v>3</v>
      </c>
      <c r="K39" s="30"/>
      <c r="L39" s="30"/>
      <c r="M39" s="30"/>
      <c r="N39" s="33">
        <v>31</v>
      </c>
      <c r="O39" s="33" t="s">
        <v>84</v>
      </c>
      <c r="P39" s="33" t="s">
        <v>85</v>
      </c>
      <c r="Q39" s="28">
        <v>0</v>
      </c>
    </row>
    <row r="40" spans="1:17">
      <c r="A40" s="23" t="s">
        <v>21</v>
      </c>
      <c r="B40" s="24">
        <v>2018</v>
      </c>
      <c r="C40" s="25">
        <v>2</v>
      </c>
      <c r="D40" s="26">
        <v>129</v>
      </c>
      <c r="E40" s="24">
        <v>31</v>
      </c>
      <c r="F40" s="24">
        <v>90</v>
      </c>
      <c r="G40" s="24"/>
      <c r="H40" s="24" t="s">
        <v>23</v>
      </c>
      <c r="I40" s="24" t="s">
        <v>26</v>
      </c>
      <c r="J40" s="24">
        <v>3</v>
      </c>
      <c r="K40" s="24"/>
      <c r="L40" s="24"/>
      <c r="M40" s="24"/>
      <c r="N40" s="27">
        <v>32</v>
      </c>
      <c r="O40" s="27" t="s">
        <v>86</v>
      </c>
      <c r="P40" s="27" t="s">
        <v>87</v>
      </c>
      <c r="Q40" s="34">
        <v>0</v>
      </c>
    </row>
    <row r="41" spans="1:17">
      <c r="A41" s="41" t="s">
        <v>21</v>
      </c>
      <c r="B41" s="42">
        <v>2018</v>
      </c>
      <c r="C41" s="43">
        <v>2</v>
      </c>
      <c r="D41" s="44">
        <v>129</v>
      </c>
      <c r="E41" s="42">
        <v>32</v>
      </c>
      <c r="F41" s="42">
        <v>90</v>
      </c>
      <c r="G41" s="42" t="s">
        <v>88</v>
      </c>
      <c r="H41" s="42" t="s">
        <v>23</v>
      </c>
      <c r="I41" s="42" t="s">
        <v>26</v>
      </c>
      <c r="J41" s="42">
        <v>3</v>
      </c>
      <c r="K41" s="42" t="s">
        <v>23</v>
      </c>
      <c r="L41" s="42"/>
      <c r="M41" s="42"/>
      <c r="N41" s="45">
        <v>33</v>
      </c>
      <c r="O41" s="45" t="s">
        <v>89</v>
      </c>
      <c r="P41" s="45" t="s">
        <v>90</v>
      </c>
      <c r="Q41" s="46">
        <f>Q42+Q43</f>
        <v>0</v>
      </c>
    </row>
    <row r="42" spans="1:17">
      <c r="A42" s="23" t="s">
        <v>21</v>
      </c>
      <c r="B42" s="24">
        <v>2018</v>
      </c>
      <c r="C42" s="25">
        <v>2</v>
      </c>
      <c r="D42" s="26">
        <v>129</v>
      </c>
      <c r="E42" s="24">
        <v>33</v>
      </c>
      <c r="F42" s="24">
        <v>32</v>
      </c>
      <c r="G42" s="24"/>
      <c r="H42" s="24" t="s">
        <v>23</v>
      </c>
      <c r="I42" s="24" t="s">
        <v>26</v>
      </c>
      <c r="J42" s="24">
        <v>4</v>
      </c>
      <c r="K42" s="24"/>
      <c r="L42" s="24"/>
      <c r="M42" s="24"/>
      <c r="N42" s="27">
        <v>34</v>
      </c>
      <c r="O42" s="27" t="s">
        <v>91</v>
      </c>
      <c r="P42" s="27" t="s">
        <v>92</v>
      </c>
      <c r="Q42" s="28">
        <v>0</v>
      </c>
    </row>
    <row r="43" spans="1:17">
      <c r="A43" s="29" t="s">
        <v>21</v>
      </c>
      <c r="B43" s="30">
        <v>2018</v>
      </c>
      <c r="C43" s="31">
        <v>2</v>
      </c>
      <c r="D43" s="32">
        <v>129</v>
      </c>
      <c r="E43" s="30">
        <v>34</v>
      </c>
      <c r="F43" s="30">
        <v>32</v>
      </c>
      <c r="G43" s="30"/>
      <c r="H43" s="30" t="s">
        <v>23</v>
      </c>
      <c r="I43" s="30" t="s">
        <v>26</v>
      </c>
      <c r="J43" s="30">
        <v>4</v>
      </c>
      <c r="K43" s="30"/>
      <c r="L43" s="30"/>
      <c r="M43" s="30"/>
      <c r="N43" s="33">
        <v>35</v>
      </c>
      <c r="O43" s="33" t="s">
        <v>93</v>
      </c>
      <c r="P43" s="33" t="s">
        <v>94</v>
      </c>
      <c r="Q43" s="28">
        <v>0</v>
      </c>
    </row>
    <row r="44" spans="1:17">
      <c r="A44" s="23" t="s">
        <v>21</v>
      </c>
      <c r="B44" s="24">
        <v>2018</v>
      </c>
      <c r="C44" s="25">
        <v>2</v>
      </c>
      <c r="D44" s="26">
        <v>129</v>
      </c>
      <c r="E44" s="24">
        <v>35</v>
      </c>
      <c r="F44" s="24">
        <v>40</v>
      </c>
      <c r="G44" s="24"/>
      <c r="H44" s="24" t="s">
        <v>23</v>
      </c>
      <c r="I44" s="24" t="s">
        <v>19</v>
      </c>
      <c r="J44" s="24">
        <v>2</v>
      </c>
      <c r="K44" s="24"/>
      <c r="L44" s="24"/>
      <c r="M44" s="24"/>
      <c r="N44" s="27">
        <v>36</v>
      </c>
      <c r="O44" s="27" t="s">
        <v>95</v>
      </c>
      <c r="P44" s="27" t="s">
        <v>96</v>
      </c>
      <c r="Q44" s="28">
        <v>0</v>
      </c>
    </row>
    <row r="45" spans="1:17">
      <c r="A45" s="29" t="s">
        <v>21</v>
      </c>
      <c r="B45" s="30">
        <v>2018</v>
      </c>
      <c r="C45" s="31">
        <v>2</v>
      </c>
      <c r="D45" s="32">
        <v>129</v>
      </c>
      <c r="E45" s="30">
        <v>37</v>
      </c>
      <c r="F45" s="30">
        <v>40</v>
      </c>
      <c r="G45" s="30"/>
      <c r="H45" s="30" t="s">
        <v>23</v>
      </c>
      <c r="I45" s="30" t="s">
        <v>26</v>
      </c>
      <c r="J45" s="30">
        <v>2</v>
      </c>
      <c r="K45" s="30"/>
      <c r="L45" s="30"/>
      <c r="M45" s="30"/>
      <c r="N45" s="33">
        <v>37</v>
      </c>
      <c r="O45" s="33" t="s">
        <v>97</v>
      </c>
      <c r="P45" s="33" t="s">
        <v>98</v>
      </c>
      <c r="Q45" s="28">
        <v>0</v>
      </c>
    </row>
    <row r="46" spans="1:17">
      <c r="A46" s="23" t="s">
        <v>21</v>
      </c>
      <c r="B46" s="24">
        <v>2018</v>
      </c>
      <c r="C46" s="25">
        <v>2</v>
      </c>
      <c r="D46" s="26">
        <v>129</v>
      </c>
      <c r="E46" s="24">
        <v>38</v>
      </c>
      <c r="F46" s="24">
        <v>40</v>
      </c>
      <c r="G46" s="24"/>
      <c r="H46" s="24" t="s">
        <v>23</v>
      </c>
      <c r="I46" s="24" t="s">
        <v>26</v>
      </c>
      <c r="J46" s="24">
        <v>2</v>
      </c>
      <c r="K46" s="24"/>
      <c r="L46" s="24"/>
      <c r="M46" s="24"/>
      <c r="N46" s="27">
        <v>38</v>
      </c>
      <c r="O46" s="27" t="s">
        <v>99</v>
      </c>
      <c r="P46" s="27" t="s">
        <v>100</v>
      </c>
      <c r="Q46" s="28">
        <v>85143</v>
      </c>
    </row>
    <row r="47" spans="1:17">
      <c r="A47" s="29" t="s">
        <v>21</v>
      </c>
      <c r="B47" s="30">
        <v>2018</v>
      </c>
      <c r="C47" s="31">
        <v>2</v>
      </c>
      <c r="D47" s="32">
        <v>129</v>
      </c>
      <c r="E47" s="30">
        <v>39</v>
      </c>
      <c r="F47" s="30">
        <v>40</v>
      </c>
      <c r="G47" s="30"/>
      <c r="H47" s="30" t="s">
        <v>23</v>
      </c>
      <c r="I47" s="30" t="s">
        <v>26</v>
      </c>
      <c r="J47" s="30">
        <v>2</v>
      </c>
      <c r="K47" s="30"/>
      <c r="L47" s="30"/>
      <c r="M47" s="30"/>
      <c r="N47" s="33">
        <v>39</v>
      </c>
      <c r="O47" s="33" t="s">
        <v>101</v>
      </c>
      <c r="P47" s="33" t="s">
        <v>102</v>
      </c>
      <c r="Q47" s="34">
        <v>211978</v>
      </c>
    </row>
    <row r="48" spans="1:17">
      <c r="A48" s="47" t="s">
        <v>21</v>
      </c>
      <c r="B48" s="48">
        <v>2018</v>
      </c>
      <c r="C48" s="49">
        <v>2</v>
      </c>
      <c r="D48" s="50">
        <v>129</v>
      </c>
      <c r="E48" s="48">
        <v>40</v>
      </c>
      <c r="F48" s="48"/>
      <c r="G48" s="48" t="s">
        <v>103</v>
      </c>
      <c r="H48" s="48" t="s">
        <v>23</v>
      </c>
      <c r="I48" s="48" t="s">
        <v>26</v>
      </c>
      <c r="J48" s="48">
        <v>0</v>
      </c>
      <c r="K48" s="48" t="s">
        <v>23</v>
      </c>
      <c r="L48" s="48"/>
      <c r="M48" s="48"/>
      <c r="N48" s="51">
        <v>40</v>
      </c>
      <c r="O48" s="51" t="s">
        <v>104</v>
      </c>
      <c r="P48" s="51" t="s">
        <v>105</v>
      </c>
      <c r="Q48" s="52">
        <f>Q10+Q11+Q12+Q13+Q14+Q19+Q20+Q21+Q22+Q27+Q28-Q29+Q33-Q34+Q35-Q36+Q37+Q44+Q45+Q46+Q47</f>
        <v>24736820</v>
      </c>
    </row>
    <row r="49" spans="1:17">
      <c r="A49" s="17" t="s">
        <v>21</v>
      </c>
      <c r="B49" s="18">
        <v>2018</v>
      </c>
      <c r="C49" s="19">
        <v>2</v>
      </c>
      <c r="D49" s="20">
        <v>129</v>
      </c>
      <c r="E49" s="18">
        <v>41</v>
      </c>
      <c r="F49" s="18"/>
      <c r="G49" s="18" t="s">
        <v>22</v>
      </c>
      <c r="H49" s="18" t="s">
        <v>23</v>
      </c>
      <c r="I49" s="18"/>
      <c r="J49" s="18">
        <v>0</v>
      </c>
      <c r="K49" s="18"/>
      <c r="L49" s="18"/>
      <c r="M49" s="18" t="s">
        <v>23</v>
      </c>
      <c r="N49" s="21">
        <v>41</v>
      </c>
      <c r="O49" s="21" t="s">
        <v>106</v>
      </c>
      <c r="P49" s="21" t="s">
        <v>107</v>
      </c>
      <c r="Q49" s="22"/>
    </row>
    <row r="50" spans="1:17">
      <c r="A50" s="53" t="s">
        <v>21</v>
      </c>
      <c r="B50" s="54">
        <v>2018</v>
      </c>
      <c r="C50" s="55">
        <v>2</v>
      </c>
      <c r="D50" s="56">
        <v>129</v>
      </c>
      <c r="E50" s="54">
        <v>91</v>
      </c>
      <c r="F50" s="54"/>
      <c r="G50" s="54" t="s">
        <v>108</v>
      </c>
      <c r="H50" s="54" t="s">
        <v>23</v>
      </c>
      <c r="I50" s="54"/>
      <c r="J50" s="54">
        <v>1</v>
      </c>
      <c r="K50" s="54"/>
      <c r="L50" s="54"/>
      <c r="M50" s="54" t="s">
        <v>23</v>
      </c>
      <c r="N50" s="57">
        <v>42</v>
      </c>
      <c r="O50" s="57" t="s">
        <v>109</v>
      </c>
      <c r="P50" s="57" t="s">
        <v>110</v>
      </c>
      <c r="Q50" s="58"/>
    </row>
    <row r="51" spans="1:17">
      <c r="A51" s="29" t="s">
        <v>21</v>
      </c>
      <c r="B51" s="30">
        <v>2018</v>
      </c>
      <c r="C51" s="31">
        <v>2</v>
      </c>
      <c r="D51" s="32">
        <v>129</v>
      </c>
      <c r="E51" s="30">
        <v>42</v>
      </c>
      <c r="F51" s="30">
        <v>92</v>
      </c>
      <c r="G51" s="30"/>
      <c r="H51" s="30" t="s">
        <v>23</v>
      </c>
      <c r="I51" s="30" t="s">
        <v>26</v>
      </c>
      <c r="J51" s="30">
        <v>2</v>
      </c>
      <c r="K51" s="30"/>
      <c r="L51" s="30"/>
      <c r="M51" s="30"/>
      <c r="N51" s="33">
        <v>43</v>
      </c>
      <c r="O51" s="33" t="s">
        <v>111</v>
      </c>
      <c r="P51" s="33" t="s">
        <v>112</v>
      </c>
      <c r="Q51" s="28">
        <v>3605223</v>
      </c>
    </row>
    <row r="52" spans="1:17">
      <c r="A52" s="23" t="s">
        <v>21</v>
      </c>
      <c r="B52" s="24">
        <v>2018</v>
      </c>
      <c r="C52" s="25">
        <v>2</v>
      </c>
      <c r="D52" s="26">
        <v>129</v>
      </c>
      <c r="E52" s="24">
        <v>43</v>
      </c>
      <c r="F52" s="24">
        <v>92</v>
      </c>
      <c r="G52" s="24"/>
      <c r="H52" s="24" t="s">
        <v>23</v>
      </c>
      <c r="I52" s="24" t="s">
        <v>26</v>
      </c>
      <c r="J52" s="24">
        <v>2</v>
      </c>
      <c r="K52" s="24"/>
      <c r="L52" s="24"/>
      <c r="M52" s="24"/>
      <c r="N52" s="27">
        <v>44</v>
      </c>
      <c r="O52" s="27" t="s">
        <v>113</v>
      </c>
      <c r="P52" s="27" t="s">
        <v>114</v>
      </c>
      <c r="Q52" s="28">
        <v>8587935</v>
      </c>
    </row>
    <row r="53" spans="1:17">
      <c r="A53" s="29" t="s">
        <v>21</v>
      </c>
      <c r="B53" s="30">
        <v>2018</v>
      </c>
      <c r="C53" s="31">
        <v>2</v>
      </c>
      <c r="D53" s="32">
        <v>129</v>
      </c>
      <c r="E53" s="30">
        <v>44</v>
      </c>
      <c r="F53" s="30">
        <v>92</v>
      </c>
      <c r="G53" s="30"/>
      <c r="H53" s="30" t="s">
        <v>23</v>
      </c>
      <c r="I53" s="30" t="s">
        <v>26</v>
      </c>
      <c r="J53" s="30">
        <v>2</v>
      </c>
      <c r="K53" s="30"/>
      <c r="L53" s="30"/>
      <c r="M53" s="30"/>
      <c r="N53" s="33">
        <v>45</v>
      </c>
      <c r="O53" s="33" t="s">
        <v>115</v>
      </c>
      <c r="P53" s="33" t="s">
        <v>116</v>
      </c>
      <c r="Q53" s="28">
        <v>8468969</v>
      </c>
    </row>
    <row r="54" spans="1:17">
      <c r="A54" s="23" t="s">
        <v>21</v>
      </c>
      <c r="B54" s="24">
        <v>2018</v>
      </c>
      <c r="C54" s="25">
        <v>2</v>
      </c>
      <c r="D54" s="26">
        <v>129</v>
      </c>
      <c r="E54" s="24">
        <v>45</v>
      </c>
      <c r="F54" s="24">
        <v>92</v>
      </c>
      <c r="G54" s="24"/>
      <c r="H54" s="24" t="s">
        <v>23</v>
      </c>
      <c r="I54" s="24" t="s">
        <v>26</v>
      </c>
      <c r="J54" s="24">
        <v>2</v>
      </c>
      <c r="K54" s="24"/>
      <c r="L54" s="24"/>
      <c r="M54" s="24"/>
      <c r="N54" s="27">
        <v>46</v>
      </c>
      <c r="O54" s="27" t="s">
        <v>117</v>
      </c>
      <c r="P54" s="27" t="s">
        <v>118</v>
      </c>
      <c r="Q54" s="28">
        <v>0</v>
      </c>
    </row>
    <row r="55" spans="1:17">
      <c r="A55" s="29" t="s">
        <v>21</v>
      </c>
      <c r="B55" s="30">
        <v>2018</v>
      </c>
      <c r="C55" s="31">
        <v>2</v>
      </c>
      <c r="D55" s="32">
        <v>129</v>
      </c>
      <c r="E55" s="30">
        <v>46</v>
      </c>
      <c r="F55" s="30">
        <v>92</v>
      </c>
      <c r="G55" s="30"/>
      <c r="H55" s="30" t="s">
        <v>23</v>
      </c>
      <c r="I55" s="30" t="s">
        <v>26</v>
      </c>
      <c r="J55" s="30">
        <v>2</v>
      </c>
      <c r="K55" s="30"/>
      <c r="L55" s="30"/>
      <c r="M55" s="30"/>
      <c r="N55" s="33">
        <v>47</v>
      </c>
      <c r="O55" s="33" t="s">
        <v>119</v>
      </c>
      <c r="P55" s="33" t="s">
        <v>120</v>
      </c>
      <c r="Q55" s="28">
        <v>627</v>
      </c>
    </row>
    <row r="56" spans="1:17">
      <c r="A56" s="23" t="s">
        <v>21</v>
      </c>
      <c r="B56" s="24">
        <v>2018</v>
      </c>
      <c r="C56" s="25">
        <v>2</v>
      </c>
      <c r="D56" s="26">
        <v>129</v>
      </c>
      <c r="E56" s="24">
        <v>47</v>
      </c>
      <c r="F56" s="24">
        <v>92</v>
      </c>
      <c r="G56" s="24"/>
      <c r="H56" s="24" t="s">
        <v>23</v>
      </c>
      <c r="I56" s="24" t="s">
        <v>26</v>
      </c>
      <c r="J56" s="24">
        <v>2</v>
      </c>
      <c r="K56" s="24"/>
      <c r="L56" s="24"/>
      <c r="M56" s="24"/>
      <c r="N56" s="27">
        <v>48</v>
      </c>
      <c r="O56" s="27" t="s">
        <v>121</v>
      </c>
      <c r="P56" s="27" t="s">
        <v>122</v>
      </c>
      <c r="Q56" s="28">
        <v>472570</v>
      </c>
    </row>
    <row r="57" spans="1:17">
      <c r="A57" s="29" t="s">
        <v>21</v>
      </c>
      <c r="B57" s="30">
        <v>2018</v>
      </c>
      <c r="C57" s="31">
        <v>2</v>
      </c>
      <c r="D57" s="32">
        <v>129</v>
      </c>
      <c r="E57" s="30">
        <v>48</v>
      </c>
      <c r="F57" s="30">
        <v>92</v>
      </c>
      <c r="G57" s="30"/>
      <c r="H57" s="30" t="s">
        <v>23</v>
      </c>
      <c r="I57" s="30" t="s">
        <v>26</v>
      </c>
      <c r="J57" s="30">
        <v>2</v>
      </c>
      <c r="K57" s="30"/>
      <c r="L57" s="30"/>
      <c r="M57" s="30"/>
      <c r="N57" s="33">
        <v>49</v>
      </c>
      <c r="O57" s="33" t="s">
        <v>123</v>
      </c>
      <c r="P57" s="33" t="s">
        <v>124</v>
      </c>
      <c r="Q57" s="28">
        <v>0</v>
      </c>
    </row>
    <row r="58" spans="1:17">
      <c r="A58" s="23" t="s">
        <v>21</v>
      </c>
      <c r="B58" s="24">
        <v>2018</v>
      </c>
      <c r="C58" s="25">
        <v>2</v>
      </c>
      <c r="D58" s="26">
        <v>129</v>
      </c>
      <c r="E58" s="24">
        <v>49</v>
      </c>
      <c r="F58" s="24">
        <v>92</v>
      </c>
      <c r="G58" s="24"/>
      <c r="H58" s="24" t="s">
        <v>23</v>
      </c>
      <c r="I58" s="24" t="s">
        <v>26</v>
      </c>
      <c r="J58" s="24">
        <v>2</v>
      </c>
      <c r="K58" s="24"/>
      <c r="L58" s="24"/>
      <c r="M58" s="24"/>
      <c r="N58" s="27">
        <v>50</v>
      </c>
      <c r="O58" s="27" t="s">
        <v>125</v>
      </c>
      <c r="P58" s="27" t="s">
        <v>126</v>
      </c>
      <c r="Q58" s="28">
        <v>0</v>
      </c>
    </row>
    <row r="59" spans="1:17">
      <c r="A59" s="29" t="s">
        <v>21</v>
      </c>
      <c r="B59" s="30">
        <v>2018</v>
      </c>
      <c r="C59" s="31">
        <v>2</v>
      </c>
      <c r="D59" s="32">
        <v>129</v>
      </c>
      <c r="E59" s="30">
        <v>50</v>
      </c>
      <c r="F59" s="30">
        <v>92</v>
      </c>
      <c r="G59" s="30"/>
      <c r="H59" s="30" t="s">
        <v>23</v>
      </c>
      <c r="I59" s="30" t="s">
        <v>26</v>
      </c>
      <c r="J59" s="30">
        <v>2</v>
      </c>
      <c r="K59" s="30"/>
      <c r="L59" s="30"/>
      <c r="M59" s="30"/>
      <c r="N59" s="33">
        <v>51</v>
      </c>
      <c r="O59" s="33" t="s">
        <v>127</v>
      </c>
      <c r="P59" s="33" t="s">
        <v>128</v>
      </c>
      <c r="Q59" s="28">
        <v>0</v>
      </c>
    </row>
    <row r="60" spans="1:17">
      <c r="A60" s="23" t="s">
        <v>21</v>
      </c>
      <c r="B60" s="24">
        <v>2018</v>
      </c>
      <c r="C60" s="25">
        <v>2</v>
      </c>
      <c r="D60" s="26">
        <v>129</v>
      </c>
      <c r="E60" s="24">
        <v>51</v>
      </c>
      <c r="F60" s="24">
        <v>92</v>
      </c>
      <c r="G60" s="24"/>
      <c r="H60" s="24" t="s">
        <v>23</v>
      </c>
      <c r="I60" s="24" t="s">
        <v>26</v>
      </c>
      <c r="J60" s="24">
        <v>2</v>
      </c>
      <c r="K60" s="24"/>
      <c r="L60" s="24"/>
      <c r="M60" s="24"/>
      <c r="N60" s="27">
        <v>52</v>
      </c>
      <c r="O60" s="27" t="s">
        <v>129</v>
      </c>
      <c r="P60" s="27" t="s">
        <v>130</v>
      </c>
      <c r="Q60" s="28">
        <v>0</v>
      </c>
    </row>
    <row r="61" spans="1:17">
      <c r="A61" s="29" t="s">
        <v>21</v>
      </c>
      <c r="B61" s="30">
        <v>2018</v>
      </c>
      <c r="C61" s="31">
        <v>2</v>
      </c>
      <c r="D61" s="32">
        <v>129</v>
      </c>
      <c r="E61" s="30">
        <v>52</v>
      </c>
      <c r="F61" s="30">
        <v>92</v>
      </c>
      <c r="G61" s="30"/>
      <c r="H61" s="30" t="s">
        <v>23</v>
      </c>
      <c r="I61" s="30" t="s">
        <v>26</v>
      </c>
      <c r="J61" s="30">
        <v>2</v>
      </c>
      <c r="K61" s="30"/>
      <c r="L61" s="30"/>
      <c r="M61" s="30"/>
      <c r="N61" s="33">
        <v>53</v>
      </c>
      <c r="O61" s="33" t="s">
        <v>131</v>
      </c>
      <c r="P61" s="33" t="s">
        <v>132</v>
      </c>
      <c r="Q61" s="28">
        <v>83893</v>
      </c>
    </row>
    <row r="62" spans="1:17">
      <c r="A62" s="23" t="s">
        <v>21</v>
      </c>
      <c r="B62" s="24">
        <v>2018</v>
      </c>
      <c r="C62" s="25">
        <v>2</v>
      </c>
      <c r="D62" s="26">
        <v>129</v>
      </c>
      <c r="E62" s="24">
        <v>53</v>
      </c>
      <c r="F62" s="24">
        <v>92</v>
      </c>
      <c r="G62" s="24"/>
      <c r="H62" s="24" t="s">
        <v>23</v>
      </c>
      <c r="I62" s="24" t="s">
        <v>26</v>
      </c>
      <c r="J62" s="24">
        <v>2</v>
      </c>
      <c r="K62" s="24"/>
      <c r="L62" s="24"/>
      <c r="M62" s="24"/>
      <c r="N62" s="27">
        <v>56</v>
      </c>
      <c r="O62" s="27" t="s">
        <v>133</v>
      </c>
      <c r="P62" s="27" t="s">
        <v>134</v>
      </c>
      <c r="Q62" s="34">
        <v>114</v>
      </c>
    </row>
    <row r="63" spans="1:17">
      <c r="A63" s="35" t="s">
        <v>21</v>
      </c>
      <c r="B63" s="36">
        <v>2018</v>
      </c>
      <c r="C63" s="37">
        <v>2</v>
      </c>
      <c r="D63" s="38">
        <v>129</v>
      </c>
      <c r="E63" s="36">
        <v>54</v>
      </c>
      <c r="F63" s="36">
        <v>92</v>
      </c>
      <c r="G63" s="36" t="s">
        <v>35</v>
      </c>
      <c r="H63" s="36" t="s">
        <v>23</v>
      </c>
      <c r="I63" s="36" t="s">
        <v>26</v>
      </c>
      <c r="J63" s="36">
        <v>2</v>
      </c>
      <c r="K63" s="36" t="s">
        <v>23</v>
      </c>
      <c r="L63" s="36"/>
      <c r="M63" s="36"/>
      <c r="N63" s="39">
        <v>57</v>
      </c>
      <c r="O63" s="39" t="s">
        <v>135</v>
      </c>
      <c r="P63" s="39" t="s">
        <v>136</v>
      </c>
      <c r="Q63" s="40">
        <f>Q64+Q65</f>
        <v>0</v>
      </c>
    </row>
    <row r="64" spans="1:17">
      <c r="A64" s="23" t="s">
        <v>21</v>
      </c>
      <c r="B64" s="24">
        <v>2018</v>
      </c>
      <c r="C64" s="25">
        <v>2</v>
      </c>
      <c r="D64" s="26">
        <v>129</v>
      </c>
      <c r="E64" s="24">
        <v>55</v>
      </c>
      <c r="F64" s="24">
        <v>54</v>
      </c>
      <c r="G64" s="24"/>
      <c r="H64" s="24" t="s">
        <v>23</v>
      </c>
      <c r="I64" s="24" t="s">
        <v>26</v>
      </c>
      <c r="J64" s="24">
        <v>3</v>
      </c>
      <c r="K64" s="24"/>
      <c r="L64" s="24"/>
      <c r="M64" s="24"/>
      <c r="N64" s="27">
        <v>58</v>
      </c>
      <c r="O64" s="27" t="s">
        <v>137</v>
      </c>
      <c r="P64" s="27" t="s">
        <v>138</v>
      </c>
      <c r="Q64" s="28">
        <v>0</v>
      </c>
    </row>
    <row r="65" spans="1:17">
      <c r="A65" s="29" t="s">
        <v>21</v>
      </c>
      <c r="B65" s="30">
        <v>2018</v>
      </c>
      <c r="C65" s="31">
        <v>2</v>
      </c>
      <c r="D65" s="32">
        <v>129</v>
      </c>
      <c r="E65" s="30">
        <v>56</v>
      </c>
      <c r="F65" s="30">
        <v>54</v>
      </c>
      <c r="G65" s="30"/>
      <c r="H65" s="30" t="s">
        <v>23</v>
      </c>
      <c r="I65" s="30" t="s">
        <v>26</v>
      </c>
      <c r="J65" s="30">
        <v>3</v>
      </c>
      <c r="K65" s="30"/>
      <c r="L65" s="30"/>
      <c r="M65" s="30"/>
      <c r="N65" s="33">
        <v>59</v>
      </c>
      <c r="O65" s="33" t="s">
        <v>139</v>
      </c>
      <c r="P65" s="33" t="s">
        <v>140</v>
      </c>
      <c r="Q65" s="28">
        <v>0</v>
      </c>
    </row>
    <row r="66" spans="1:17">
      <c r="A66" s="23" t="s">
        <v>21</v>
      </c>
      <c r="B66" s="24">
        <v>2018</v>
      </c>
      <c r="C66" s="25">
        <v>2</v>
      </c>
      <c r="D66" s="26">
        <v>129</v>
      </c>
      <c r="E66" s="24">
        <v>57</v>
      </c>
      <c r="F66" s="24">
        <v>92</v>
      </c>
      <c r="G66" s="24"/>
      <c r="H66" s="24" t="s">
        <v>23</v>
      </c>
      <c r="I66" s="24" t="s">
        <v>26</v>
      </c>
      <c r="J66" s="24">
        <v>2</v>
      </c>
      <c r="K66" s="24"/>
      <c r="L66" s="24"/>
      <c r="M66" s="24"/>
      <c r="N66" s="27">
        <v>60</v>
      </c>
      <c r="O66" s="27" t="s">
        <v>141</v>
      </c>
      <c r="P66" s="27" t="s">
        <v>142</v>
      </c>
      <c r="Q66" s="28">
        <v>0</v>
      </c>
    </row>
    <row r="67" spans="1:17">
      <c r="A67" s="29" t="s">
        <v>21</v>
      </c>
      <c r="B67" s="30">
        <v>2018</v>
      </c>
      <c r="C67" s="31">
        <v>2</v>
      </c>
      <c r="D67" s="32">
        <v>129</v>
      </c>
      <c r="E67" s="30">
        <v>58</v>
      </c>
      <c r="F67" s="30">
        <v>92</v>
      </c>
      <c r="G67" s="30"/>
      <c r="H67" s="30" t="s">
        <v>23</v>
      </c>
      <c r="I67" s="30" t="s">
        <v>26</v>
      </c>
      <c r="J67" s="30">
        <v>2</v>
      </c>
      <c r="K67" s="30"/>
      <c r="L67" s="30"/>
      <c r="M67" s="30"/>
      <c r="N67" s="33">
        <v>61</v>
      </c>
      <c r="O67" s="33" t="s">
        <v>143</v>
      </c>
      <c r="P67" s="33" t="s">
        <v>144</v>
      </c>
      <c r="Q67" s="28">
        <v>406641</v>
      </c>
    </row>
    <row r="68" spans="1:17">
      <c r="A68" s="23" t="s">
        <v>21</v>
      </c>
      <c r="B68" s="24">
        <v>2018</v>
      </c>
      <c r="C68" s="25">
        <v>2</v>
      </c>
      <c r="D68" s="26">
        <v>129</v>
      </c>
      <c r="E68" s="24">
        <v>59</v>
      </c>
      <c r="F68" s="24">
        <v>92</v>
      </c>
      <c r="G68" s="24"/>
      <c r="H68" s="24" t="s">
        <v>23</v>
      </c>
      <c r="I68" s="24" t="s">
        <v>26</v>
      </c>
      <c r="J68" s="24">
        <v>2</v>
      </c>
      <c r="K68" s="24"/>
      <c r="L68" s="24"/>
      <c r="M68" s="24"/>
      <c r="N68" s="27">
        <v>62</v>
      </c>
      <c r="O68" s="27" t="s">
        <v>145</v>
      </c>
      <c r="P68" s="27" t="s">
        <v>146</v>
      </c>
      <c r="Q68" s="34">
        <v>0</v>
      </c>
    </row>
    <row r="69" spans="1:17">
      <c r="A69" s="59" t="s">
        <v>21</v>
      </c>
      <c r="B69" s="60">
        <v>2018</v>
      </c>
      <c r="C69" s="61">
        <v>2</v>
      </c>
      <c r="D69" s="62">
        <v>129</v>
      </c>
      <c r="E69" s="60">
        <v>92</v>
      </c>
      <c r="F69" s="60">
        <v>83</v>
      </c>
      <c r="G69" s="60" t="s">
        <v>147</v>
      </c>
      <c r="H69" s="60" t="s">
        <v>23</v>
      </c>
      <c r="I69" s="60" t="s">
        <v>26</v>
      </c>
      <c r="J69" s="60">
        <v>1</v>
      </c>
      <c r="K69" s="60" t="s">
        <v>23</v>
      </c>
      <c r="L69" s="60"/>
      <c r="M69" s="60"/>
      <c r="N69" s="63">
        <v>63</v>
      </c>
      <c r="O69" s="63" t="s">
        <v>148</v>
      </c>
      <c r="P69" s="63" t="s">
        <v>149</v>
      </c>
      <c r="Q69" s="64">
        <f>Q51+Q52+Q53+Q54+Q55+Q56+Q57+Q58+Q59+Q60+Q61+Q62+Q63+Q66+Q67+Q68</f>
        <v>21625972</v>
      </c>
    </row>
    <row r="70" spans="1:17">
      <c r="A70" s="53" t="s">
        <v>21</v>
      </c>
      <c r="B70" s="54">
        <v>2018</v>
      </c>
      <c r="C70" s="55">
        <v>2</v>
      </c>
      <c r="D70" s="56">
        <v>129</v>
      </c>
      <c r="E70" s="54">
        <v>93</v>
      </c>
      <c r="F70" s="54"/>
      <c r="G70" s="54" t="s">
        <v>108</v>
      </c>
      <c r="H70" s="54" t="s">
        <v>23</v>
      </c>
      <c r="I70" s="54"/>
      <c r="J70" s="54">
        <v>0</v>
      </c>
      <c r="K70" s="54"/>
      <c r="L70" s="54"/>
      <c r="M70" s="54" t="s">
        <v>23</v>
      </c>
      <c r="N70" s="57">
        <v>64</v>
      </c>
      <c r="O70" s="57" t="s">
        <v>150</v>
      </c>
      <c r="P70" s="57" t="s">
        <v>151</v>
      </c>
      <c r="Q70" s="58"/>
    </row>
    <row r="71" spans="1:17">
      <c r="A71" s="35" t="s">
        <v>21</v>
      </c>
      <c r="B71" s="36">
        <v>2018</v>
      </c>
      <c r="C71" s="37">
        <v>2</v>
      </c>
      <c r="D71" s="38">
        <v>129</v>
      </c>
      <c r="E71" s="36">
        <v>62</v>
      </c>
      <c r="F71" s="36">
        <v>97</v>
      </c>
      <c r="G71" s="36" t="s">
        <v>35</v>
      </c>
      <c r="H71" s="36" t="s">
        <v>23</v>
      </c>
      <c r="I71" s="36" t="s">
        <v>26</v>
      </c>
      <c r="J71" s="36">
        <v>2</v>
      </c>
      <c r="K71" s="36" t="s">
        <v>23</v>
      </c>
      <c r="L71" s="36"/>
      <c r="M71" s="36"/>
      <c r="N71" s="39">
        <v>65</v>
      </c>
      <c r="O71" s="39" t="s">
        <v>152</v>
      </c>
      <c r="P71" s="39" t="s">
        <v>153</v>
      </c>
      <c r="Q71" s="40">
        <f>Q72-Q73-Q74</f>
        <v>1796492</v>
      </c>
    </row>
    <row r="72" spans="1:17">
      <c r="A72" s="23" t="s">
        <v>21</v>
      </c>
      <c r="B72" s="24">
        <v>2018</v>
      </c>
      <c r="C72" s="25">
        <v>2</v>
      </c>
      <c r="D72" s="26">
        <v>129</v>
      </c>
      <c r="E72" s="24">
        <v>63</v>
      </c>
      <c r="F72" s="24">
        <v>62</v>
      </c>
      <c r="G72" s="24"/>
      <c r="H72" s="24" t="s">
        <v>23</v>
      </c>
      <c r="I72" s="24" t="s">
        <v>26</v>
      </c>
      <c r="J72" s="24">
        <v>3</v>
      </c>
      <c r="K72" s="24"/>
      <c r="L72" s="24"/>
      <c r="M72" s="24"/>
      <c r="N72" s="27">
        <v>66</v>
      </c>
      <c r="O72" s="27" t="s">
        <v>154</v>
      </c>
      <c r="P72" s="27" t="s">
        <v>155</v>
      </c>
      <c r="Q72" s="28">
        <v>4000000</v>
      </c>
    </row>
    <row r="73" spans="1:17">
      <c r="A73" s="29" t="s">
        <v>21</v>
      </c>
      <c r="B73" s="30">
        <v>2018</v>
      </c>
      <c r="C73" s="31">
        <v>2</v>
      </c>
      <c r="D73" s="32">
        <v>129</v>
      </c>
      <c r="E73" s="30">
        <v>64</v>
      </c>
      <c r="F73" s="30">
        <v>62</v>
      </c>
      <c r="G73" s="30"/>
      <c r="H73" s="30" t="s">
        <v>23</v>
      </c>
      <c r="I73" s="30" t="s">
        <v>19</v>
      </c>
      <c r="J73" s="30">
        <v>3</v>
      </c>
      <c r="K73" s="30"/>
      <c r="L73" s="30"/>
      <c r="M73" s="30"/>
      <c r="N73" s="33">
        <v>67</v>
      </c>
      <c r="O73" s="33" t="s">
        <v>156</v>
      </c>
      <c r="P73" s="33" t="s">
        <v>157</v>
      </c>
      <c r="Q73" s="28">
        <v>2203508</v>
      </c>
    </row>
    <row r="74" spans="1:17">
      <c r="A74" s="23" t="s">
        <v>21</v>
      </c>
      <c r="B74" s="24">
        <v>2018</v>
      </c>
      <c r="C74" s="25">
        <v>2</v>
      </c>
      <c r="D74" s="26">
        <v>129</v>
      </c>
      <c r="E74" s="24">
        <v>65</v>
      </c>
      <c r="F74" s="24">
        <v>62</v>
      </c>
      <c r="G74" s="24"/>
      <c r="H74" s="24" t="s">
        <v>23</v>
      </c>
      <c r="I74" s="24" t="s">
        <v>19</v>
      </c>
      <c r="J74" s="24">
        <v>3</v>
      </c>
      <c r="K74" s="24"/>
      <c r="L74" s="24"/>
      <c r="M74" s="24"/>
      <c r="N74" s="27">
        <v>68</v>
      </c>
      <c r="O74" s="27" t="s">
        <v>158</v>
      </c>
      <c r="P74" s="27" t="s">
        <v>159</v>
      </c>
      <c r="Q74" s="34">
        <v>0</v>
      </c>
    </row>
    <row r="75" spans="1:17">
      <c r="A75" s="35" t="s">
        <v>21</v>
      </c>
      <c r="B75" s="36">
        <v>2018</v>
      </c>
      <c r="C75" s="37">
        <v>2</v>
      </c>
      <c r="D75" s="38">
        <v>129</v>
      </c>
      <c r="E75" s="36">
        <v>66</v>
      </c>
      <c r="F75" s="36">
        <v>97</v>
      </c>
      <c r="G75" s="36" t="s">
        <v>35</v>
      </c>
      <c r="H75" s="36" t="s">
        <v>23</v>
      </c>
      <c r="I75" s="36" t="s">
        <v>26</v>
      </c>
      <c r="J75" s="36">
        <v>2</v>
      </c>
      <c r="K75" s="36" t="s">
        <v>23</v>
      </c>
      <c r="L75" s="36"/>
      <c r="M75" s="36"/>
      <c r="N75" s="39">
        <v>69</v>
      </c>
      <c r="O75" s="39" t="s">
        <v>160</v>
      </c>
      <c r="P75" s="39" t="s">
        <v>161</v>
      </c>
      <c r="Q75" s="40">
        <f>Q76+Q77+Q78+Q79+Q80</f>
        <v>3</v>
      </c>
    </row>
    <row r="76" spans="1:17">
      <c r="A76" s="23" t="s">
        <v>21</v>
      </c>
      <c r="B76" s="24">
        <v>2018</v>
      </c>
      <c r="C76" s="25">
        <v>2</v>
      </c>
      <c r="D76" s="26">
        <v>129</v>
      </c>
      <c r="E76" s="24">
        <v>67</v>
      </c>
      <c r="F76" s="24">
        <v>66</v>
      </c>
      <c r="G76" s="24"/>
      <c r="H76" s="24" t="s">
        <v>23</v>
      </c>
      <c r="I76" s="24" t="s">
        <v>26</v>
      </c>
      <c r="J76" s="24">
        <v>3</v>
      </c>
      <c r="K76" s="24"/>
      <c r="L76" s="24"/>
      <c r="M76" s="24"/>
      <c r="N76" s="27">
        <v>70</v>
      </c>
      <c r="O76" s="27" t="s">
        <v>162</v>
      </c>
      <c r="P76" s="27" t="s">
        <v>163</v>
      </c>
      <c r="Q76" s="28">
        <v>0</v>
      </c>
    </row>
    <row r="77" spans="1:17">
      <c r="A77" s="29" t="s">
        <v>21</v>
      </c>
      <c r="B77" s="30">
        <v>2018</v>
      </c>
      <c r="C77" s="31">
        <v>2</v>
      </c>
      <c r="D77" s="32">
        <v>129</v>
      </c>
      <c r="E77" s="30">
        <v>68</v>
      </c>
      <c r="F77" s="30">
        <v>66</v>
      </c>
      <c r="G77" s="30"/>
      <c r="H77" s="30" t="s">
        <v>23</v>
      </c>
      <c r="I77" s="30" t="s">
        <v>19</v>
      </c>
      <c r="J77" s="30">
        <v>3</v>
      </c>
      <c r="K77" s="30"/>
      <c r="L77" s="30"/>
      <c r="M77" s="30"/>
      <c r="N77" s="33">
        <v>71</v>
      </c>
      <c r="O77" s="33" t="s">
        <v>164</v>
      </c>
      <c r="P77" s="33" t="s">
        <v>165</v>
      </c>
      <c r="Q77" s="28">
        <v>0</v>
      </c>
    </row>
    <row r="78" spans="1:17">
      <c r="A78" s="23" t="s">
        <v>21</v>
      </c>
      <c r="B78" s="24">
        <v>2018</v>
      </c>
      <c r="C78" s="25">
        <v>2</v>
      </c>
      <c r="D78" s="26">
        <v>129</v>
      </c>
      <c r="E78" s="24">
        <v>69</v>
      </c>
      <c r="F78" s="24">
        <v>66</v>
      </c>
      <c r="G78" s="24"/>
      <c r="H78" s="24" t="s">
        <v>23</v>
      </c>
      <c r="I78" s="24" t="s">
        <v>26</v>
      </c>
      <c r="J78" s="24">
        <v>3</v>
      </c>
      <c r="K78" s="24"/>
      <c r="L78" s="24"/>
      <c r="M78" s="24"/>
      <c r="N78" s="27">
        <v>72</v>
      </c>
      <c r="O78" s="27" t="s">
        <v>166</v>
      </c>
      <c r="P78" s="27" t="s">
        <v>167</v>
      </c>
      <c r="Q78" s="28">
        <v>0</v>
      </c>
    </row>
    <row r="79" spans="1:17">
      <c r="A79" s="29" t="s">
        <v>21</v>
      </c>
      <c r="B79" s="30">
        <v>2018</v>
      </c>
      <c r="C79" s="31">
        <v>2</v>
      </c>
      <c r="D79" s="32">
        <v>129</v>
      </c>
      <c r="E79" s="30">
        <v>73</v>
      </c>
      <c r="F79" s="30">
        <v>66</v>
      </c>
      <c r="G79" s="30"/>
      <c r="H79" s="30" t="s">
        <v>23</v>
      </c>
      <c r="I79" s="30" t="s">
        <v>26</v>
      </c>
      <c r="J79" s="30">
        <v>3</v>
      </c>
      <c r="K79" s="30"/>
      <c r="L79" s="30"/>
      <c r="M79" s="30"/>
      <c r="N79" s="33">
        <v>73</v>
      </c>
      <c r="O79" s="33" t="s">
        <v>168</v>
      </c>
      <c r="P79" s="33" t="s">
        <v>169</v>
      </c>
      <c r="Q79" s="28">
        <v>3</v>
      </c>
    </row>
    <row r="80" spans="1:17">
      <c r="A80" s="23" t="s">
        <v>21</v>
      </c>
      <c r="B80" s="24">
        <v>2018</v>
      </c>
      <c r="C80" s="25">
        <v>2</v>
      </c>
      <c r="D80" s="26">
        <v>129</v>
      </c>
      <c r="E80" s="24">
        <v>72</v>
      </c>
      <c r="F80" s="24">
        <v>66</v>
      </c>
      <c r="G80" s="24"/>
      <c r="H80" s="24" t="s">
        <v>23</v>
      </c>
      <c r="I80" s="24" t="s">
        <v>26</v>
      </c>
      <c r="J80" s="24">
        <v>3</v>
      </c>
      <c r="K80" s="24"/>
      <c r="L80" s="24"/>
      <c r="M80" s="24"/>
      <c r="N80" s="27">
        <v>74</v>
      </c>
      <c r="O80" s="27" t="s">
        <v>170</v>
      </c>
      <c r="P80" s="27" t="s">
        <v>171</v>
      </c>
      <c r="Q80" s="34">
        <v>0</v>
      </c>
    </row>
    <row r="81" spans="1:17">
      <c r="A81" s="35" t="s">
        <v>21</v>
      </c>
      <c r="B81" s="36">
        <v>2018</v>
      </c>
      <c r="C81" s="37">
        <v>2</v>
      </c>
      <c r="D81" s="38">
        <v>129</v>
      </c>
      <c r="E81" s="36">
        <v>94</v>
      </c>
      <c r="F81" s="36">
        <v>97</v>
      </c>
      <c r="G81" s="36" t="s">
        <v>35</v>
      </c>
      <c r="H81" s="36" t="s">
        <v>23</v>
      </c>
      <c r="I81" s="36" t="s">
        <v>26</v>
      </c>
      <c r="J81" s="36">
        <v>2</v>
      </c>
      <c r="K81" s="36" t="s">
        <v>23</v>
      </c>
      <c r="L81" s="36"/>
      <c r="M81" s="36"/>
      <c r="N81" s="39">
        <v>75</v>
      </c>
      <c r="O81" s="39" t="s">
        <v>172</v>
      </c>
      <c r="P81" s="39" t="s">
        <v>173</v>
      </c>
      <c r="Q81" s="40">
        <f>Q82+Q83+Q84+Q85+Q86+Q87+Q88+Q89</f>
        <v>-52167</v>
      </c>
    </row>
    <row r="82" spans="1:17">
      <c r="A82" s="23" t="s">
        <v>21</v>
      </c>
      <c r="B82" s="24">
        <v>2018</v>
      </c>
      <c r="C82" s="25">
        <v>2</v>
      </c>
      <c r="D82" s="26">
        <v>129</v>
      </c>
      <c r="E82" s="24">
        <v>95</v>
      </c>
      <c r="F82" s="24">
        <v>94</v>
      </c>
      <c r="G82" s="24"/>
      <c r="H82" s="24" t="s">
        <v>23</v>
      </c>
      <c r="I82" s="24" t="s">
        <v>26</v>
      </c>
      <c r="J82" s="24">
        <v>3</v>
      </c>
      <c r="K82" s="24"/>
      <c r="L82" s="24"/>
      <c r="M82" s="24"/>
      <c r="N82" s="27">
        <v>76</v>
      </c>
      <c r="O82" s="27" t="s">
        <v>174</v>
      </c>
      <c r="P82" s="27" t="s">
        <v>175</v>
      </c>
      <c r="Q82" s="28">
        <v>0</v>
      </c>
    </row>
    <row r="83" spans="1:17" ht="30">
      <c r="A83" s="29" t="s">
        <v>21</v>
      </c>
      <c r="B83" s="30">
        <v>2018</v>
      </c>
      <c r="C83" s="31">
        <v>2</v>
      </c>
      <c r="D83" s="32">
        <v>129</v>
      </c>
      <c r="E83" s="30">
        <v>100</v>
      </c>
      <c r="F83" s="30">
        <v>94</v>
      </c>
      <c r="G83" s="30"/>
      <c r="H83" s="30" t="s">
        <v>23</v>
      </c>
      <c r="I83" s="30" t="s">
        <v>26</v>
      </c>
      <c r="J83" s="30">
        <v>3</v>
      </c>
      <c r="K83" s="30"/>
      <c r="L83" s="30"/>
      <c r="M83" s="30"/>
      <c r="N83" s="33">
        <v>77</v>
      </c>
      <c r="O83" s="33" t="s">
        <v>176</v>
      </c>
      <c r="P83" s="33" t="s">
        <v>177</v>
      </c>
      <c r="Q83" s="28">
        <v>0</v>
      </c>
    </row>
    <row r="84" spans="1:17">
      <c r="A84" s="23" t="s">
        <v>21</v>
      </c>
      <c r="B84" s="24">
        <v>2018</v>
      </c>
      <c r="C84" s="25">
        <v>2</v>
      </c>
      <c r="D84" s="26">
        <v>129</v>
      </c>
      <c r="E84" s="24">
        <v>101</v>
      </c>
      <c r="F84" s="24">
        <v>94</v>
      </c>
      <c r="G84" s="24"/>
      <c r="H84" s="24" t="s">
        <v>23</v>
      </c>
      <c r="I84" s="24" t="s">
        <v>26</v>
      </c>
      <c r="J84" s="24">
        <v>3</v>
      </c>
      <c r="K84" s="24"/>
      <c r="L84" s="24"/>
      <c r="M84" s="24"/>
      <c r="N84" s="27">
        <v>78</v>
      </c>
      <c r="O84" s="27" t="s">
        <v>178</v>
      </c>
      <c r="P84" s="27" t="s">
        <v>179</v>
      </c>
      <c r="Q84" s="28">
        <v>0</v>
      </c>
    </row>
    <row r="85" spans="1:17">
      <c r="A85" s="29" t="s">
        <v>21</v>
      </c>
      <c r="B85" s="30">
        <v>2018</v>
      </c>
      <c r="C85" s="31">
        <v>2</v>
      </c>
      <c r="D85" s="32">
        <v>129</v>
      </c>
      <c r="E85" s="30">
        <v>74</v>
      </c>
      <c r="F85" s="30">
        <v>94</v>
      </c>
      <c r="G85" s="30"/>
      <c r="H85" s="30" t="s">
        <v>23</v>
      </c>
      <c r="I85" s="30" t="s">
        <v>26</v>
      </c>
      <c r="J85" s="30">
        <v>3</v>
      </c>
      <c r="K85" s="30"/>
      <c r="L85" s="30"/>
      <c r="M85" s="30"/>
      <c r="N85" s="33">
        <v>79</v>
      </c>
      <c r="O85" s="33" t="s">
        <v>180</v>
      </c>
      <c r="P85" s="33" t="s">
        <v>181</v>
      </c>
      <c r="Q85" s="28">
        <v>0</v>
      </c>
    </row>
    <row r="86" spans="1:17">
      <c r="A86" s="23" t="s">
        <v>21</v>
      </c>
      <c r="B86" s="24">
        <v>2018</v>
      </c>
      <c r="C86" s="25">
        <v>2</v>
      </c>
      <c r="D86" s="26">
        <v>129</v>
      </c>
      <c r="E86" s="24">
        <v>102</v>
      </c>
      <c r="F86" s="24">
        <v>94</v>
      </c>
      <c r="G86" s="24"/>
      <c r="H86" s="24" t="s">
        <v>23</v>
      </c>
      <c r="I86" s="24" t="s">
        <v>26</v>
      </c>
      <c r="J86" s="24">
        <v>3</v>
      </c>
      <c r="K86" s="24"/>
      <c r="L86" s="24"/>
      <c r="M86" s="24"/>
      <c r="N86" s="27">
        <v>80</v>
      </c>
      <c r="O86" s="27" t="s">
        <v>182</v>
      </c>
      <c r="P86" s="27" t="s">
        <v>183</v>
      </c>
      <c r="Q86" s="28">
        <v>0</v>
      </c>
    </row>
    <row r="87" spans="1:17">
      <c r="A87" s="29" t="s">
        <v>21</v>
      </c>
      <c r="B87" s="30">
        <v>2018</v>
      </c>
      <c r="C87" s="31">
        <v>2</v>
      </c>
      <c r="D87" s="32">
        <v>129</v>
      </c>
      <c r="E87" s="30">
        <v>103</v>
      </c>
      <c r="F87" s="30">
        <v>94</v>
      </c>
      <c r="G87" s="30"/>
      <c r="H87" s="30" t="s">
        <v>23</v>
      </c>
      <c r="I87" s="30" t="s">
        <v>26</v>
      </c>
      <c r="J87" s="30">
        <v>3</v>
      </c>
      <c r="K87" s="30"/>
      <c r="L87" s="30"/>
      <c r="M87" s="30"/>
      <c r="N87" s="33">
        <v>81</v>
      </c>
      <c r="O87" s="33" t="s">
        <v>184</v>
      </c>
      <c r="P87" s="33" t="s">
        <v>185</v>
      </c>
      <c r="Q87" s="28">
        <v>-52167</v>
      </c>
    </row>
    <row r="88" spans="1:17">
      <c r="A88" s="23" t="s">
        <v>21</v>
      </c>
      <c r="B88" s="24">
        <v>2018</v>
      </c>
      <c r="C88" s="25">
        <v>2</v>
      </c>
      <c r="D88" s="26">
        <v>129</v>
      </c>
      <c r="E88" s="24">
        <v>104</v>
      </c>
      <c r="F88" s="24">
        <v>94</v>
      </c>
      <c r="G88" s="24"/>
      <c r="H88" s="24" t="s">
        <v>23</v>
      </c>
      <c r="I88" s="24" t="s">
        <v>26</v>
      </c>
      <c r="J88" s="24">
        <v>3</v>
      </c>
      <c r="K88" s="24"/>
      <c r="L88" s="24"/>
      <c r="M88" s="24"/>
      <c r="N88" s="27">
        <v>82</v>
      </c>
      <c r="O88" s="27" t="s">
        <v>186</v>
      </c>
      <c r="P88" s="27" t="s">
        <v>187</v>
      </c>
      <c r="Q88" s="28">
        <v>0</v>
      </c>
    </row>
    <row r="89" spans="1:17">
      <c r="A89" s="29" t="s">
        <v>21</v>
      </c>
      <c r="B89" s="30">
        <v>2018</v>
      </c>
      <c r="C89" s="31">
        <v>2</v>
      </c>
      <c r="D89" s="32">
        <v>129</v>
      </c>
      <c r="E89" s="30">
        <v>96</v>
      </c>
      <c r="F89" s="30">
        <v>94</v>
      </c>
      <c r="G89" s="30"/>
      <c r="H89" s="30" t="s">
        <v>23</v>
      </c>
      <c r="I89" s="30" t="s">
        <v>26</v>
      </c>
      <c r="J89" s="30">
        <v>3</v>
      </c>
      <c r="K89" s="30"/>
      <c r="L89" s="30"/>
      <c r="M89" s="30"/>
      <c r="N89" s="33">
        <v>83</v>
      </c>
      <c r="O89" s="33" t="s">
        <v>188</v>
      </c>
      <c r="P89" s="33" t="s">
        <v>189</v>
      </c>
      <c r="Q89" s="28">
        <v>0</v>
      </c>
    </row>
    <row r="90" spans="1:17">
      <c r="A90" s="23" t="s">
        <v>21</v>
      </c>
      <c r="B90" s="24">
        <v>2018</v>
      </c>
      <c r="C90" s="25">
        <v>2</v>
      </c>
      <c r="D90" s="26">
        <v>129</v>
      </c>
      <c r="E90" s="24">
        <v>75</v>
      </c>
      <c r="F90" s="24">
        <v>97</v>
      </c>
      <c r="G90" s="24"/>
      <c r="H90" s="24" t="s">
        <v>23</v>
      </c>
      <c r="I90" s="24" t="s">
        <v>26</v>
      </c>
      <c r="J90" s="24">
        <v>2</v>
      </c>
      <c r="K90" s="24"/>
      <c r="L90" s="24"/>
      <c r="M90" s="24"/>
      <c r="N90" s="27">
        <v>84</v>
      </c>
      <c r="O90" s="27" t="s">
        <v>190</v>
      </c>
      <c r="P90" s="27" t="s">
        <v>191</v>
      </c>
      <c r="Q90" s="28">
        <v>0</v>
      </c>
    </row>
    <row r="91" spans="1:17">
      <c r="A91" s="29" t="s">
        <v>21</v>
      </c>
      <c r="B91" s="30">
        <v>2018</v>
      </c>
      <c r="C91" s="31">
        <v>2</v>
      </c>
      <c r="D91" s="32">
        <v>129</v>
      </c>
      <c r="E91" s="30">
        <v>76</v>
      </c>
      <c r="F91" s="30">
        <v>97</v>
      </c>
      <c r="G91" s="30"/>
      <c r="H91" s="30" t="s">
        <v>23</v>
      </c>
      <c r="I91" s="30" t="s">
        <v>26</v>
      </c>
      <c r="J91" s="30">
        <v>2</v>
      </c>
      <c r="K91" s="30"/>
      <c r="L91" s="30"/>
      <c r="M91" s="30"/>
      <c r="N91" s="33">
        <v>85</v>
      </c>
      <c r="O91" s="33" t="s">
        <v>192</v>
      </c>
      <c r="P91" s="33" t="s">
        <v>193</v>
      </c>
      <c r="Q91" s="28">
        <v>0</v>
      </c>
    </row>
    <row r="92" spans="1:17">
      <c r="A92" s="23" t="s">
        <v>21</v>
      </c>
      <c r="B92" s="24">
        <v>2018</v>
      </c>
      <c r="C92" s="25">
        <v>2</v>
      </c>
      <c r="D92" s="26">
        <v>129</v>
      </c>
      <c r="E92" s="24">
        <v>105</v>
      </c>
      <c r="F92" s="24">
        <v>97</v>
      </c>
      <c r="G92" s="24"/>
      <c r="H92" s="24" t="s">
        <v>23</v>
      </c>
      <c r="I92" s="24" t="s">
        <v>26</v>
      </c>
      <c r="J92" s="24">
        <v>2</v>
      </c>
      <c r="K92" s="24"/>
      <c r="L92" s="24"/>
      <c r="M92" s="24"/>
      <c r="N92" s="27">
        <v>86</v>
      </c>
      <c r="O92" s="27" t="s">
        <v>194</v>
      </c>
      <c r="P92" s="27" t="s">
        <v>195</v>
      </c>
      <c r="Q92" s="34">
        <v>0</v>
      </c>
    </row>
    <row r="93" spans="1:17">
      <c r="A93" s="35" t="s">
        <v>21</v>
      </c>
      <c r="B93" s="36">
        <v>2018</v>
      </c>
      <c r="C93" s="37">
        <v>2</v>
      </c>
      <c r="D93" s="38">
        <v>129</v>
      </c>
      <c r="E93" s="36">
        <v>77</v>
      </c>
      <c r="F93" s="36">
        <v>97</v>
      </c>
      <c r="G93" s="36" t="s">
        <v>35</v>
      </c>
      <c r="H93" s="36" t="s">
        <v>23</v>
      </c>
      <c r="I93" s="36" t="s">
        <v>26</v>
      </c>
      <c r="J93" s="36">
        <v>2</v>
      </c>
      <c r="K93" s="36" t="s">
        <v>23</v>
      </c>
      <c r="L93" s="36"/>
      <c r="M93" s="36"/>
      <c r="N93" s="39">
        <v>87</v>
      </c>
      <c r="O93" s="39" t="s">
        <v>196</v>
      </c>
      <c r="P93" s="39" t="s">
        <v>197</v>
      </c>
      <c r="Q93" s="40">
        <f>Q94+Q95</f>
        <v>1166804</v>
      </c>
    </row>
    <row r="94" spans="1:17">
      <c r="A94" s="23" t="s">
        <v>21</v>
      </c>
      <c r="B94" s="24">
        <v>2018</v>
      </c>
      <c r="C94" s="25">
        <v>2</v>
      </c>
      <c r="D94" s="26">
        <v>129</v>
      </c>
      <c r="E94" s="24">
        <v>78</v>
      </c>
      <c r="F94" s="24">
        <v>77</v>
      </c>
      <c r="G94" s="24"/>
      <c r="H94" s="24" t="s">
        <v>23</v>
      </c>
      <c r="I94" s="24" t="s">
        <v>26</v>
      </c>
      <c r="J94" s="24">
        <v>3</v>
      </c>
      <c r="K94" s="24"/>
      <c r="L94" s="24"/>
      <c r="M94" s="24"/>
      <c r="N94" s="27">
        <v>88</v>
      </c>
      <c r="O94" s="27" t="s">
        <v>198</v>
      </c>
      <c r="P94" s="27" t="s">
        <v>199</v>
      </c>
      <c r="Q94" s="28">
        <v>1166804</v>
      </c>
    </row>
    <row r="95" spans="1:17">
      <c r="A95" s="29" t="s">
        <v>21</v>
      </c>
      <c r="B95" s="30">
        <v>2018</v>
      </c>
      <c r="C95" s="31">
        <v>2</v>
      </c>
      <c r="D95" s="32">
        <v>129</v>
      </c>
      <c r="E95" s="30">
        <v>79</v>
      </c>
      <c r="F95" s="30">
        <v>77</v>
      </c>
      <c r="G95" s="30"/>
      <c r="H95" s="30" t="s">
        <v>23</v>
      </c>
      <c r="I95" s="30" t="s">
        <v>26</v>
      </c>
      <c r="J95" s="30">
        <v>3</v>
      </c>
      <c r="K95" s="30"/>
      <c r="L95" s="30"/>
      <c r="M95" s="30"/>
      <c r="N95" s="33">
        <v>89</v>
      </c>
      <c r="O95" s="33" t="s">
        <v>200</v>
      </c>
      <c r="P95" s="33" t="s">
        <v>201</v>
      </c>
      <c r="Q95" s="34">
        <v>0</v>
      </c>
    </row>
    <row r="96" spans="1:17">
      <c r="A96" s="35" t="s">
        <v>21</v>
      </c>
      <c r="B96" s="36">
        <v>2018</v>
      </c>
      <c r="C96" s="37">
        <v>2</v>
      </c>
      <c r="D96" s="38">
        <v>129</v>
      </c>
      <c r="E96" s="36">
        <v>80</v>
      </c>
      <c r="F96" s="36">
        <v>97</v>
      </c>
      <c r="G96" s="36" t="s">
        <v>35</v>
      </c>
      <c r="H96" s="36" t="s">
        <v>23</v>
      </c>
      <c r="I96" s="36" t="s">
        <v>26</v>
      </c>
      <c r="J96" s="36">
        <v>2</v>
      </c>
      <c r="K96" s="36" t="s">
        <v>23</v>
      </c>
      <c r="L96" s="36"/>
      <c r="M96" s="36"/>
      <c r="N96" s="39">
        <v>90</v>
      </c>
      <c r="O96" s="39" t="s">
        <v>202</v>
      </c>
      <c r="P96" s="39" t="s">
        <v>203</v>
      </c>
      <c r="Q96" s="40">
        <f>Q97+Q98</f>
        <v>199716</v>
      </c>
    </row>
    <row r="97" spans="1:17">
      <c r="A97" s="29" t="s">
        <v>21</v>
      </c>
      <c r="B97" s="30">
        <v>2018</v>
      </c>
      <c r="C97" s="31">
        <v>2</v>
      </c>
      <c r="D97" s="32">
        <v>129</v>
      </c>
      <c r="E97" s="30">
        <v>81</v>
      </c>
      <c r="F97" s="30">
        <v>80</v>
      </c>
      <c r="G97" s="30"/>
      <c r="H97" s="30" t="s">
        <v>23</v>
      </c>
      <c r="I97" s="30" t="s">
        <v>26</v>
      </c>
      <c r="J97" s="30">
        <v>3</v>
      </c>
      <c r="K97" s="30"/>
      <c r="L97" s="30"/>
      <c r="M97" s="30"/>
      <c r="N97" s="33">
        <v>91</v>
      </c>
      <c r="O97" s="33" t="s">
        <v>204</v>
      </c>
      <c r="P97" s="33" t="s">
        <v>205</v>
      </c>
      <c r="Q97" s="28">
        <v>0</v>
      </c>
    </row>
    <row r="98" spans="1:17">
      <c r="A98" s="23" t="s">
        <v>21</v>
      </c>
      <c r="B98" s="24">
        <v>2018</v>
      </c>
      <c r="C98" s="25">
        <v>2</v>
      </c>
      <c r="D98" s="26">
        <v>129</v>
      </c>
      <c r="E98" s="24">
        <v>82</v>
      </c>
      <c r="F98" s="24">
        <v>80</v>
      </c>
      <c r="G98" s="24"/>
      <c r="H98" s="24" t="s">
        <v>23</v>
      </c>
      <c r="I98" s="24" t="s">
        <v>26</v>
      </c>
      <c r="J98" s="24">
        <v>3</v>
      </c>
      <c r="K98" s="24"/>
      <c r="L98" s="24"/>
      <c r="M98" s="24"/>
      <c r="N98" s="27">
        <v>92</v>
      </c>
      <c r="O98" s="27" t="s">
        <v>206</v>
      </c>
      <c r="P98" s="27" t="s">
        <v>207</v>
      </c>
      <c r="Q98" s="34">
        <v>199716</v>
      </c>
    </row>
    <row r="99" spans="1:17">
      <c r="A99" s="59" t="s">
        <v>21</v>
      </c>
      <c r="B99" s="60">
        <v>2018</v>
      </c>
      <c r="C99" s="61">
        <v>2</v>
      </c>
      <c r="D99" s="62">
        <v>129</v>
      </c>
      <c r="E99" s="60">
        <v>97</v>
      </c>
      <c r="F99" s="60">
        <v>83</v>
      </c>
      <c r="G99" s="60" t="s">
        <v>147</v>
      </c>
      <c r="H99" s="60" t="s">
        <v>23</v>
      </c>
      <c r="I99" s="60" t="s">
        <v>26</v>
      </c>
      <c r="J99" s="60">
        <v>1</v>
      </c>
      <c r="K99" s="60" t="s">
        <v>23</v>
      </c>
      <c r="L99" s="60"/>
      <c r="M99" s="60"/>
      <c r="N99" s="63">
        <v>93</v>
      </c>
      <c r="O99" s="63" t="s">
        <v>208</v>
      </c>
      <c r="P99" s="63" t="s">
        <v>209</v>
      </c>
      <c r="Q99" s="64">
        <f>Q71+Q75+Q81+Q90+Q91+Q92+Q93+Q96</f>
        <v>3110848</v>
      </c>
    </row>
    <row r="100" spans="1:17">
      <c r="A100" s="47" t="s">
        <v>21</v>
      </c>
      <c r="B100" s="48">
        <v>2018</v>
      </c>
      <c r="C100" s="49">
        <v>2</v>
      </c>
      <c r="D100" s="50">
        <v>129</v>
      </c>
      <c r="E100" s="48">
        <v>83</v>
      </c>
      <c r="F100" s="48"/>
      <c r="G100" s="48" t="s">
        <v>103</v>
      </c>
      <c r="H100" s="48" t="s">
        <v>23</v>
      </c>
      <c r="I100" s="48" t="s">
        <v>26</v>
      </c>
      <c r="J100" s="48">
        <v>0</v>
      </c>
      <c r="K100" s="48" t="s">
        <v>23</v>
      </c>
      <c r="L100" s="48"/>
      <c r="M100" s="48"/>
      <c r="N100" s="51">
        <v>94</v>
      </c>
      <c r="O100" s="51" t="s">
        <v>210</v>
      </c>
      <c r="P100" s="51" t="s">
        <v>211</v>
      </c>
      <c r="Q100" s="52">
        <f>Q69+Q99</f>
        <v>24736820</v>
      </c>
    </row>
    <row r="101" spans="1:17">
      <c r="A101" s="65"/>
      <c r="B101" s="65"/>
      <c r="C101" s="66"/>
      <c r="D101" s="67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</row>
    <row r="102" spans="1:17">
      <c r="A102" s="65"/>
      <c r="B102" s="65"/>
      <c r="C102" s="66"/>
      <c r="D102" s="67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8" t="s">
        <v>212</v>
      </c>
    </row>
    <row r="103" spans="1:17">
      <c r="A103" s="65"/>
      <c r="B103" s="65"/>
      <c r="C103" s="66"/>
      <c r="D103" s="67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9"/>
    </row>
    <row r="104" spans="1:17">
      <c r="A104" s="65"/>
      <c r="B104" s="65"/>
      <c r="C104" s="66"/>
      <c r="D104" s="67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9"/>
    </row>
    <row r="105" spans="1:17">
      <c r="A105" s="65"/>
      <c r="B105" s="65"/>
      <c r="C105" s="66"/>
      <c r="D105" s="67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9"/>
    </row>
    <row r="106" spans="1:17">
      <c r="A106" s="65"/>
      <c r="B106" s="65"/>
      <c r="C106" s="66"/>
      <c r="D106" s="67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9"/>
    </row>
    <row r="107" spans="1:17">
      <c r="A107" s="65"/>
      <c r="B107" s="65"/>
      <c r="C107" s="66"/>
      <c r="D107" s="67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9"/>
    </row>
    <row r="108" spans="1:17">
      <c r="A108" s="65"/>
      <c r="B108" s="65"/>
      <c r="C108" s="66"/>
      <c r="D108" s="67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9"/>
    </row>
    <row r="109" spans="1:17">
      <c r="A109" s="65"/>
      <c r="B109" s="65"/>
      <c r="C109" s="66"/>
      <c r="D109" s="67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9"/>
    </row>
    <row r="110" spans="1:17">
      <c r="A110" s="65"/>
      <c r="B110" s="65"/>
      <c r="C110" s="66"/>
      <c r="D110" s="67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9"/>
    </row>
    <row r="111" spans="1:17">
      <c r="A111" s="65"/>
      <c r="B111" s="65"/>
      <c r="C111" s="66"/>
      <c r="D111" s="67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9"/>
    </row>
    <row r="112" spans="1:17">
      <c r="A112" s="65"/>
      <c r="B112" s="65"/>
      <c r="C112" s="66"/>
      <c r="D112" s="67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9"/>
    </row>
    <row r="113" spans="1:15">
      <c r="A113" s="65"/>
      <c r="B113" s="65"/>
      <c r="C113" s="66"/>
      <c r="D113" s="67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9"/>
    </row>
    <row r="114" spans="1:15">
      <c r="A114" s="65"/>
      <c r="B114" s="65"/>
      <c r="C114" s="66"/>
      <c r="D114" s="67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9"/>
    </row>
    <row r="115" spans="1:15">
      <c r="A115" s="65"/>
      <c r="B115" s="65"/>
      <c r="C115" s="66"/>
      <c r="D115" s="67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9"/>
    </row>
    <row r="116" spans="1:15">
      <c r="A116" s="65"/>
      <c r="B116" s="65"/>
      <c r="C116" s="66"/>
      <c r="D116" s="67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9"/>
    </row>
    <row r="117" spans="1:15">
      <c r="A117" s="65"/>
      <c r="B117" s="65"/>
      <c r="C117" s="66"/>
      <c r="D117" s="67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9"/>
    </row>
    <row r="118" spans="1:15">
      <c r="A118" s="65"/>
      <c r="B118" s="65"/>
      <c r="C118" s="66"/>
      <c r="D118" s="67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9"/>
    </row>
    <row r="119" spans="1:15">
      <c r="A119" s="65"/>
      <c r="B119" s="65"/>
      <c r="C119" s="66"/>
      <c r="D119" s="67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9"/>
    </row>
    <row r="120" spans="1:15">
      <c r="A120" s="65"/>
      <c r="B120" s="65"/>
      <c r="C120" s="66"/>
      <c r="D120" s="67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9"/>
    </row>
    <row r="121" spans="1:15">
      <c r="A121" s="65"/>
      <c r="B121" s="65"/>
      <c r="C121" s="66"/>
      <c r="D121" s="67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9"/>
    </row>
    <row r="122" spans="1:15">
      <c r="A122" s="65"/>
      <c r="B122" s="65"/>
      <c r="C122" s="66"/>
      <c r="D122" s="67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9"/>
    </row>
    <row r="123" spans="1:15">
      <c r="A123" s="65"/>
      <c r="B123" s="65"/>
      <c r="C123" s="66"/>
      <c r="D123" s="67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9"/>
    </row>
    <row r="124" spans="1:15">
      <c r="A124" s="65"/>
      <c r="B124" s="65"/>
      <c r="C124" s="66"/>
      <c r="D124" s="67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9"/>
    </row>
    <row r="125" spans="1:15">
      <c r="A125" s="65"/>
      <c r="B125" s="65"/>
      <c r="C125" s="66"/>
      <c r="D125" s="67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9"/>
    </row>
    <row r="126" spans="1:15">
      <c r="A126" s="65"/>
      <c r="B126" s="65"/>
      <c r="C126" s="66"/>
      <c r="D126" s="67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9"/>
    </row>
    <row r="127" spans="1:15">
      <c r="A127" s="65"/>
      <c r="B127" s="65"/>
      <c r="C127" s="66"/>
      <c r="D127" s="67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9"/>
    </row>
    <row r="128" spans="1:15">
      <c r="A128" s="65"/>
      <c r="B128" s="65"/>
      <c r="C128" s="66"/>
      <c r="D128" s="67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9"/>
    </row>
    <row r="129" spans="1:15">
      <c r="A129" s="65"/>
      <c r="B129" s="65"/>
      <c r="C129" s="66"/>
      <c r="D129" s="67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9"/>
    </row>
    <row r="130" spans="1:15">
      <c r="A130" s="65"/>
      <c r="B130" s="65"/>
      <c r="C130" s="66"/>
      <c r="D130" s="67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9"/>
    </row>
    <row r="131" spans="1:15">
      <c r="A131" s="65"/>
      <c r="B131" s="65"/>
      <c r="C131" s="66"/>
      <c r="D131" s="67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9"/>
    </row>
    <row r="132" spans="1:15">
      <c r="A132" s="65"/>
      <c r="B132" s="65"/>
      <c r="C132" s="66"/>
      <c r="D132" s="67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9"/>
    </row>
    <row r="133" spans="1:15">
      <c r="A133" s="65"/>
      <c r="B133" s="65"/>
      <c r="C133" s="66"/>
      <c r="D133" s="67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9"/>
    </row>
    <row r="134" spans="1:15">
      <c r="A134" s="65"/>
      <c r="B134" s="65"/>
      <c r="C134" s="66"/>
      <c r="D134" s="67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9"/>
    </row>
    <row r="135" spans="1:15">
      <c r="A135" s="65"/>
      <c r="B135" s="65"/>
      <c r="C135" s="66"/>
      <c r="D135" s="67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9"/>
    </row>
  </sheetData>
  <mergeCells count="7">
    <mergeCell ref="M7:Q7"/>
    <mergeCell ref="K1:Q1"/>
    <mergeCell ref="K2:Q2"/>
    <mergeCell ref="K3:Q3"/>
    <mergeCell ref="K4:Q4"/>
    <mergeCell ref="K5:Q5"/>
    <mergeCell ref="N6:Q6"/>
  </mergeCells>
  <dataValidations count="1">
    <dataValidation type="whole" allowBlank="1" showErrorMessage="1" errorTitle="LKPB BULANAN" error="Data yang dimasukkan harus berupa angka tanpa decimal!" sqref="A10:Q13 A15:Q21 A23:Q28 A30:Q36 A38:Q40 A42:Q47 A51:Q62 A64:Q68 A72:Q74 A76:Q80 A82:Q92 A94:Q95 A97:Q98">
      <formula1>-10000000000</formula1>
      <formula2>100000000000000</formula2>
    </dataValidation>
  </dataValidations>
  <pageMargins left="0.7" right="0.7" top="0.75" bottom="0.75" header="0.3" footer="0.3"/>
  <pageSetup paperSize="9" scale="95" orientation="portrait" horizontalDpi="4294967294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22"/>
  <sheetViews>
    <sheetView topLeftCell="P70" zoomScale="80" zoomScaleNormal="80" workbookViewId="0">
      <selection activeCell="T92" sqref="T92"/>
    </sheetView>
  </sheetViews>
  <sheetFormatPr defaultColWidth="10.85546875" defaultRowHeight="15"/>
  <cols>
    <col min="1" max="1" width="15.85546875" hidden="1" customWidth="1"/>
    <col min="2" max="2" width="7.42578125" hidden="1" customWidth="1"/>
    <col min="3" max="3" width="7.140625" style="70" hidden="1" customWidth="1"/>
    <col min="4" max="4" width="8.85546875" style="71" hidden="1" customWidth="1"/>
    <col min="5" max="5" width="14.85546875" hidden="1" customWidth="1"/>
    <col min="6" max="6" width="19.140625" hidden="1" customWidth="1"/>
    <col min="7" max="7" width="26.28515625" hidden="1" customWidth="1"/>
    <col min="8" max="8" width="8.28515625" hidden="1" customWidth="1"/>
    <col min="9" max="9" width="20.85546875" hidden="1" customWidth="1"/>
    <col min="10" max="10" width="14.5703125" hidden="1" customWidth="1"/>
    <col min="11" max="11" width="10.28515625" hidden="1" customWidth="1"/>
    <col min="12" max="12" width="11.42578125" hidden="1" customWidth="1"/>
    <col min="13" max="13" width="14.42578125" hidden="1" customWidth="1"/>
    <col min="14" max="14" width="3.85546875" hidden="1" customWidth="1"/>
    <col min="15" max="15" width="80.7109375" hidden="1" customWidth="1"/>
    <col min="16" max="16" width="73.85546875" bestFit="1" customWidth="1"/>
    <col min="17" max="17" width="15.7109375" customWidth="1"/>
  </cols>
  <sheetData>
    <row r="1" spans="1:17">
      <c r="A1" s="1"/>
      <c r="B1" s="2"/>
      <c r="C1" s="3"/>
      <c r="D1" s="4"/>
      <c r="E1" s="2"/>
      <c r="F1" s="2"/>
      <c r="G1" s="2"/>
      <c r="H1" s="2"/>
      <c r="I1" s="2"/>
      <c r="J1" s="2"/>
      <c r="K1" s="80" t="s">
        <v>213</v>
      </c>
      <c r="L1" s="80"/>
      <c r="M1" s="80"/>
      <c r="N1" s="80"/>
      <c r="O1" s="80"/>
      <c r="P1" s="80"/>
      <c r="Q1" s="80"/>
    </row>
    <row r="2" spans="1:17">
      <c r="A2" s="6"/>
      <c r="B2" s="7"/>
      <c r="C2" s="8"/>
      <c r="D2" s="9"/>
      <c r="E2" s="7"/>
      <c r="F2" s="7"/>
      <c r="G2" s="7"/>
      <c r="H2" s="7"/>
      <c r="I2" s="7"/>
      <c r="J2" s="7"/>
      <c r="K2" s="80" t="s">
        <v>427</v>
      </c>
      <c r="L2" s="80"/>
      <c r="M2" s="80"/>
      <c r="N2" s="80"/>
      <c r="O2" s="80"/>
      <c r="P2" s="80"/>
      <c r="Q2" s="80"/>
    </row>
    <row r="3" spans="1:17">
      <c r="A3" s="6"/>
      <c r="B3" s="7"/>
      <c r="C3" s="8"/>
      <c r="D3" s="9"/>
      <c r="E3" s="7"/>
      <c r="F3" s="7"/>
      <c r="G3" s="7"/>
      <c r="H3" s="7"/>
      <c r="I3" s="7"/>
      <c r="J3" s="7"/>
      <c r="K3" s="80" t="s">
        <v>428</v>
      </c>
      <c r="L3" s="80"/>
      <c r="M3" s="80"/>
      <c r="N3" s="80"/>
      <c r="O3" s="80"/>
      <c r="P3" s="80"/>
      <c r="Q3" s="80"/>
    </row>
    <row r="4" spans="1:17">
      <c r="A4" s="6"/>
      <c r="B4" s="7"/>
      <c r="C4" s="8"/>
      <c r="D4" s="9"/>
      <c r="E4" s="7"/>
      <c r="F4" s="7"/>
      <c r="G4" s="7"/>
      <c r="H4" s="7"/>
      <c r="I4" s="7"/>
      <c r="J4" s="7"/>
      <c r="K4" s="81" t="s">
        <v>1</v>
      </c>
      <c r="L4" s="80"/>
      <c r="M4" s="80"/>
      <c r="N4" s="80"/>
      <c r="O4" s="80"/>
      <c r="P4" s="80"/>
      <c r="Q4" s="80"/>
    </row>
    <row r="5" spans="1:17">
      <c r="A5" s="6"/>
      <c r="B5" s="7"/>
      <c r="C5" s="8"/>
      <c r="D5" s="9"/>
      <c r="E5" s="7"/>
      <c r="F5" s="7"/>
      <c r="G5" s="7"/>
      <c r="H5" s="7"/>
      <c r="I5" s="7"/>
      <c r="J5" s="7"/>
      <c r="K5" s="80" t="str">
        <f>NERACA!K5</f>
        <v>Per April-2019</v>
      </c>
      <c r="L5" s="80"/>
      <c r="M5" s="80"/>
      <c r="N5" s="80"/>
      <c r="O5" s="80"/>
      <c r="P5" s="80"/>
      <c r="Q5" s="80"/>
    </row>
    <row r="6" spans="1:17">
      <c r="A6" s="6"/>
      <c r="B6" s="7"/>
      <c r="C6" s="8"/>
      <c r="D6" s="9"/>
      <c r="E6" s="7"/>
      <c r="F6" s="7"/>
      <c r="G6" s="7"/>
      <c r="H6" s="7"/>
      <c r="I6" s="7"/>
      <c r="J6" s="7"/>
      <c r="K6" s="78"/>
      <c r="L6" s="80"/>
      <c r="M6" s="80"/>
      <c r="N6" s="80"/>
      <c r="O6" s="80"/>
      <c r="P6" s="80"/>
      <c r="Q6" s="80"/>
    </row>
    <row r="7" spans="1:17">
      <c r="A7" s="6"/>
      <c r="B7" s="7"/>
      <c r="C7" s="8"/>
      <c r="D7" s="9"/>
      <c r="E7" s="7"/>
      <c r="F7" s="7"/>
      <c r="G7" s="7"/>
      <c r="H7" s="7"/>
      <c r="I7" s="7"/>
      <c r="J7" s="7"/>
      <c r="K7" s="78"/>
      <c r="L7" s="78"/>
      <c r="M7" s="80" t="s">
        <v>2</v>
      </c>
      <c r="N7" s="80"/>
      <c r="O7" s="80"/>
      <c r="P7" s="80"/>
      <c r="Q7" s="80"/>
    </row>
    <row r="8" spans="1:17">
      <c r="A8" s="11" t="s">
        <v>3</v>
      </c>
      <c r="B8" s="12" t="s">
        <v>4</v>
      </c>
      <c r="C8" s="13" t="s">
        <v>5</v>
      </c>
      <c r="D8" s="14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12" t="s">
        <v>14</v>
      </c>
      <c r="M8" s="12" t="s">
        <v>15</v>
      </c>
      <c r="N8" s="15" t="s">
        <v>16</v>
      </c>
      <c r="O8" s="15" t="s">
        <v>17</v>
      </c>
      <c r="P8" s="15" t="s">
        <v>18</v>
      </c>
      <c r="Q8" s="16" t="s">
        <v>20</v>
      </c>
    </row>
    <row r="9" spans="1:17">
      <c r="A9" s="17" t="s">
        <v>214</v>
      </c>
      <c r="B9" s="18">
        <v>2018</v>
      </c>
      <c r="C9" s="19">
        <v>2</v>
      </c>
      <c r="D9" s="20">
        <v>129</v>
      </c>
      <c r="E9" s="18">
        <v>1</v>
      </c>
      <c r="F9" s="18"/>
      <c r="G9" s="18" t="s">
        <v>22</v>
      </c>
      <c r="H9" s="18" t="s">
        <v>23</v>
      </c>
      <c r="I9" s="18"/>
      <c r="J9" s="18">
        <v>1</v>
      </c>
      <c r="K9" s="18"/>
      <c r="L9" s="18"/>
      <c r="M9" s="18" t="s">
        <v>23</v>
      </c>
      <c r="N9" s="21">
        <v>1</v>
      </c>
      <c r="O9" s="21" t="s">
        <v>215</v>
      </c>
      <c r="P9" s="21" t="s">
        <v>216</v>
      </c>
      <c r="Q9" s="22"/>
    </row>
    <row r="10" spans="1:17">
      <c r="A10" s="53" t="s">
        <v>214</v>
      </c>
      <c r="B10" s="54">
        <v>2018</v>
      </c>
      <c r="C10" s="55">
        <v>2</v>
      </c>
      <c r="D10" s="56">
        <v>129</v>
      </c>
      <c r="E10" s="54">
        <v>2</v>
      </c>
      <c r="F10" s="54"/>
      <c r="G10" s="54" t="s">
        <v>108</v>
      </c>
      <c r="H10" s="54" t="s">
        <v>23</v>
      </c>
      <c r="I10" s="54"/>
      <c r="J10" s="54">
        <v>2</v>
      </c>
      <c r="K10" s="54"/>
      <c r="L10" s="54"/>
      <c r="M10" s="54" t="s">
        <v>23</v>
      </c>
      <c r="N10" s="57">
        <v>2</v>
      </c>
      <c r="O10" s="57" t="s">
        <v>217</v>
      </c>
      <c r="P10" s="57" t="s">
        <v>218</v>
      </c>
      <c r="Q10" s="58"/>
    </row>
    <row r="11" spans="1:17">
      <c r="A11" s="35" t="s">
        <v>214</v>
      </c>
      <c r="B11" s="36">
        <v>2018</v>
      </c>
      <c r="C11" s="37">
        <v>2</v>
      </c>
      <c r="D11" s="38">
        <v>129</v>
      </c>
      <c r="E11" s="36">
        <v>3</v>
      </c>
      <c r="F11" s="36">
        <v>5</v>
      </c>
      <c r="G11" s="36" t="s">
        <v>35</v>
      </c>
      <c r="H11" s="36" t="s">
        <v>23</v>
      </c>
      <c r="I11" s="36" t="s">
        <v>26</v>
      </c>
      <c r="J11" s="36">
        <v>4</v>
      </c>
      <c r="K11" s="36" t="s">
        <v>23</v>
      </c>
      <c r="L11" s="36"/>
      <c r="M11" s="36"/>
      <c r="N11" s="39">
        <v>3</v>
      </c>
      <c r="O11" s="39" t="s">
        <v>219</v>
      </c>
      <c r="P11" s="39" t="s">
        <v>220</v>
      </c>
      <c r="Q11" s="40">
        <f>Q12+Q13</f>
        <v>809958</v>
      </c>
    </row>
    <row r="12" spans="1:17">
      <c r="A12" s="23" t="s">
        <v>214</v>
      </c>
      <c r="B12" s="24">
        <v>2018</v>
      </c>
      <c r="C12" s="25">
        <v>2</v>
      </c>
      <c r="D12" s="26">
        <v>129</v>
      </c>
      <c r="E12" s="24">
        <v>66</v>
      </c>
      <c r="F12" s="24">
        <v>3</v>
      </c>
      <c r="G12" s="24"/>
      <c r="H12" s="24" t="s">
        <v>23</v>
      </c>
      <c r="I12" s="24" t="s">
        <v>26</v>
      </c>
      <c r="J12" s="24">
        <v>5</v>
      </c>
      <c r="K12" s="24"/>
      <c r="L12" s="24"/>
      <c r="M12" s="24"/>
      <c r="N12" s="27">
        <v>4</v>
      </c>
      <c r="O12" s="27" t="s">
        <v>221</v>
      </c>
      <c r="P12" s="27" t="s">
        <v>221</v>
      </c>
      <c r="Q12" s="28">
        <v>809958</v>
      </c>
    </row>
    <row r="13" spans="1:17">
      <c r="A13" s="29" t="s">
        <v>214</v>
      </c>
      <c r="B13" s="30">
        <v>2018</v>
      </c>
      <c r="C13" s="31">
        <v>2</v>
      </c>
      <c r="D13" s="32">
        <v>129</v>
      </c>
      <c r="E13" s="30">
        <v>67</v>
      </c>
      <c r="F13" s="30">
        <v>3</v>
      </c>
      <c r="G13" s="30"/>
      <c r="H13" s="30" t="s">
        <v>23</v>
      </c>
      <c r="I13" s="30" t="s">
        <v>26</v>
      </c>
      <c r="J13" s="30">
        <v>5</v>
      </c>
      <c r="K13" s="30"/>
      <c r="L13" s="30"/>
      <c r="M13" s="30"/>
      <c r="N13" s="33">
        <v>5</v>
      </c>
      <c r="O13" s="33" t="s">
        <v>222</v>
      </c>
      <c r="P13" s="33" t="s">
        <v>223</v>
      </c>
      <c r="Q13" s="34">
        <v>0</v>
      </c>
    </row>
    <row r="14" spans="1:17">
      <c r="A14" s="35" t="s">
        <v>214</v>
      </c>
      <c r="B14" s="36">
        <v>2018</v>
      </c>
      <c r="C14" s="37">
        <v>2</v>
      </c>
      <c r="D14" s="38">
        <v>129</v>
      </c>
      <c r="E14" s="36">
        <v>4</v>
      </c>
      <c r="F14" s="36">
        <v>5</v>
      </c>
      <c r="G14" s="36" t="s">
        <v>35</v>
      </c>
      <c r="H14" s="36" t="s">
        <v>23</v>
      </c>
      <c r="I14" s="36" t="s">
        <v>19</v>
      </c>
      <c r="J14" s="36">
        <v>4</v>
      </c>
      <c r="K14" s="36" t="s">
        <v>23</v>
      </c>
      <c r="L14" s="36"/>
      <c r="M14" s="36"/>
      <c r="N14" s="39">
        <v>6</v>
      </c>
      <c r="O14" s="39" t="s">
        <v>224</v>
      </c>
      <c r="P14" s="39" t="s">
        <v>225</v>
      </c>
      <c r="Q14" s="40">
        <f>Q15+Q16</f>
        <v>281120</v>
      </c>
    </row>
    <row r="15" spans="1:17">
      <c r="A15" s="29" t="s">
        <v>214</v>
      </c>
      <c r="B15" s="30">
        <v>2018</v>
      </c>
      <c r="C15" s="31">
        <v>2</v>
      </c>
      <c r="D15" s="32">
        <v>129</v>
      </c>
      <c r="E15" s="30">
        <v>68</v>
      </c>
      <c r="F15" s="30">
        <v>4</v>
      </c>
      <c r="G15" s="30"/>
      <c r="H15" s="30" t="s">
        <v>23</v>
      </c>
      <c r="I15" s="30" t="s">
        <v>26</v>
      </c>
      <c r="J15" s="30">
        <v>5</v>
      </c>
      <c r="K15" s="30"/>
      <c r="L15" s="30"/>
      <c r="M15" s="30"/>
      <c r="N15" s="33">
        <v>7</v>
      </c>
      <c r="O15" s="33" t="s">
        <v>221</v>
      </c>
      <c r="P15" s="33" t="s">
        <v>221</v>
      </c>
      <c r="Q15" s="28">
        <v>281111</v>
      </c>
    </row>
    <row r="16" spans="1:17">
      <c r="A16" s="23" t="s">
        <v>214</v>
      </c>
      <c r="B16" s="24">
        <v>2018</v>
      </c>
      <c r="C16" s="25">
        <v>2</v>
      </c>
      <c r="D16" s="26">
        <v>129</v>
      </c>
      <c r="E16" s="24">
        <v>69</v>
      </c>
      <c r="F16" s="24">
        <v>4</v>
      </c>
      <c r="G16" s="24"/>
      <c r="H16" s="24" t="s">
        <v>23</v>
      </c>
      <c r="I16" s="24" t="s">
        <v>26</v>
      </c>
      <c r="J16" s="24">
        <v>5</v>
      </c>
      <c r="K16" s="24"/>
      <c r="L16" s="24"/>
      <c r="M16" s="24"/>
      <c r="N16" s="27">
        <v>8</v>
      </c>
      <c r="O16" s="27" t="s">
        <v>222</v>
      </c>
      <c r="P16" s="27" t="s">
        <v>223</v>
      </c>
      <c r="Q16" s="34">
        <v>9</v>
      </c>
    </row>
    <row r="17" spans="1:17">
      <c r="A17" s="72" t="s">
        <v>214</v>
      </c>
      <c r="B17" s="73">
        <v>2018</v>
      </c>
      <c r="C17" s="74">
        <v>2</v>
      </c>
      <c r="D17" s="75">
        <v>129</v>
      </c>
      <c r="E17" s="73">
        <v>5</v>
      </c>
      <c r="F17" s="73">
        <v>50</v>
      </c>
      <c r="G17" s="73" t="s">
        <v>226</v>
      </c>
      <c r="H17" s="73" t="s">
        <v>23</v>
      </c>
      <c r="I17" s="73" t="s">
        <v>26</v>
      </c>
      <c r="J17" s="73">
        <v>3</v>
      </c>
      <c r="K17" s="73" t="s">
        <v>23</v>
      </c>
      <c r="L17" s="73"/>
      <c r="M17" s="73"/>
      <c r="N17" s="76">
        <v>9</v>
      </c>
      <c r="O17" s="76" t="s">
        <v>227</v>
      </c>
      <c r="P17" s="76" t="s">
        <v>228</v>
      </c>
      <c r="Q17" s="77">
        <f>Q11-Q14</f>
        <v>528838</v>
      </c>
    </row>
    <row r="18" spans="1:17">
      <c r="A18" s="53" t="s">
        <v>214</v>
      </c>
      <c r="B18" s="54">
        <v>2018</v>
      </c>
      <c r="C18" s="55">
        <v>2</v>
      </c>
      <c r="D18" s="56">
        <v>129</v>
      </c>
      <c r="E18" s="54">
        <v>6</v>
      </c>
      <c r="F18" s="54"/>
      <c r="G18" s="54" t="s">
        <v>108</v>
      </c>
      <c r="H18" s="54" t="s">
        <v>23</v>
      </c>
      <c r="I18" s="54"/>
      <c r="J18" s="54">
        <v>2</v>
      </c>
      <c r="K18" s="54"/>
      <c r="L18" s="54"/>
      <c r="M18" s="54" t="s">
        <v>23</v>
      </c>
      <c r="N18" s="57">
        <v>10</v>
      </c>
      <c r="O18" s="57" t="s">
        <v>229</v>
      </c>
      <c r="P18" s="57" t="s">
        <v>230</v>
      </c>
      <c r="Q18" s="58"/>
    </row>
    <row r="19" spans="1:17">
      <c r="A19" s="35" t="s">
        <v>214</v>
      </c>
      <c r="B19" s="36">
        <v>2018</v>
      </c>
      <c r="C19" s="37">
        <v>2</v>
      </c>
      <c r="D19" s="38">
        <v>129</v>
      </c>
      <c r="E19" s="36">
        <v>7</v>
      </c>
      <c r="F19" s="36">
        <v>49</v>
      </c>
      <c r="G19" s="36" t="s">
        <v>35</v>
      </c>
      <c r="H19" s="36" t="s">
        <v>23</v>
      </c>
      <c r="I19" s="36" t="s">
        <v>26</v>
      </c>
      <c r="J19" s="36">
        <v>3</v>
      </c>
      <c r="K19" s="36" t="s">
        <v>23</v>
      </c>
      <c r="L19" s="36"/>
      <c r="M19" s="36"/>
      <c r="N19" s="39">
        <v>11</v>
      </c>
      <c r="O19" s="39" t="s">
        <v>231</v>
      </c>
      <c r="P19" s="39" t="s">
        <v>232</v>
      </c>
      <c r="Q19" s="40">
        <f>Q20+Q25+Q26+Q30+Q31+Q32+Q33+Q34+Q35</f>
        <v>26429</v>
      </c>
    </row>
    <row r="20" spans="1:17">
      <c r="A20" s="41" t="s">
        <v>214</v>
      </c>
      <c r="B20" s="42">
        <v>2018</v>
      </c>
      <c r="C20" s="43">
        <v>2</v>
      </c>
      <c r="D20" s="44">
        <v>129</v>
      </c>
      <c r="E20" s="42">
        <v>8</v>
      </c>
      <c r="F20" s="42">
        <v>7</v>
      </c>
      <c r="G20" s="42" t="s">
        <v>88</v>
      </c>
      <c r="H20" s="42" t="s">
        <v>23</v>
      </c>
      <c r="I20" s="42" t="s">
        <v>26</v>
      </c>
      <c r="J20" s="42">
        <v>4</v>
      </c>
      <c r="K20" s="42" t="s">
        <v>23</v>
      </c>
      <c r="L20" s="42"/>
      <c r="M20" s="42"/>
      <c r="N20" s="45">
        <v>12</v>
      </c>
      <c r="O20" s="45" t="s">
        <v>233</v>
      </c>
      <c r="P20" s="45" t="s">
        <v>234</v>
      </c>
      <c r="Q20" s="46">
        <v>0</v>
      </c>
    </row>
    <row r="21" spans="1:17">
      <c r="A21" s="29" t="s">
        <v>214</v>
      </c>
      <c r="B21" s="30">
        <v>2018</v>
      </c>
      <c r="C21" s="31">
        <v>2</v>
      </c>
      <c r="D21" s="32">
        <v>129</v>
      </c>
      <c r="E21" s="30">
        <v>9</v>
      </c>
      <c r="F21" s="30">
        <v>8</v>
      </c>
      <c r="G21" s="30"/>
      <c r="H21" s="30" t="s">
        <v>23</v>
      </c>
      <c r="I21" s="30" t="s">
        <v>26</v>
      </c>
      <c r="J21" s="30">
        <v>5</v>
      </c>
      <c r="K21" s="30"/>
      <c r="L21" s="30"/>
      <c r="M21" s="30"/>
      <c r="N21" s="33">
        <v>13</v>
      </c>
      <c r="O21" s="33" t="s">
        <v>235</v>
      </c>
      <c r="P21" s="33" t="s">
        <v>236</v>
      </c>
      <c r="Q21" s="28">
        <v>0</v>
      </c>
    </row>
    <row r="22" spans="1:17">
      <c r="A22" s="23" t="s">
        <v>214</v>
      </c>
      <c r="B22" s="24">
        <v>2018</v>
      </c>
      <c r="C22" s="25">
        <v>2</v>
      </c>
      <c r="D22" s="26">
        <v>129</v>
      </c>
      <c r="E22" s="24">
        <v>10</v>
      </c>
      <c r="F22" s="24">
        <v>8</v>
      </c>
      <c r="G22" s="24"/>
      <c r="H22" s="24" t="s">
        <v>23</v>
      </c>
      <c r="I22" s="24" t="s">
        <v>26</v>
      </c>
      <c r="J22" s="24">
        <v>5</v>
      </c>
      <c r="K22" s="24"/>
      <c r="L22" s="24"/>
      <c r="M22" s="24"/>
      <c r="N22" s="27">
        <v>14</v>
      </c>
      <c r="O22" s="27" t="s">
        <v>237</v>
      </c>
      <c r="P22" s="27" t="s">
        <v>238</v>
      </c>
      <c r="Q22" s="28">
        <v>0</v>
      </c>
    </row>
    <row r="23" spans="1:17">
      <c r="A23" s="29" t="s">
        <v>214</v>
      </c>
      <c r="B23" s="30">
        <v>2018</v>
      </c>
      <c r="C23" s="31">
        <v>2</v>
      </c>
      <c r="D23" s="32">
        <v>129</v>
      </c>
      <c r="E23" s="30">
        <v>11</v>
      </c>
      <c r="F23" s="30">
        <v>8</v>
      </c>
      <c r="G23" s="30"/>
      <c r="H23" s="30" t="s">
        <v>23</v>
      </c>
      <c r="I23" s="30" t="s">
        <v>26</v>
      </c>
      <c r="J23" s="30">
        <v>5</v>
      </c>
      <c r="K23" s="30"/>
      <c r="L23" s="30"/>
      <c r="M23" s="30"/>
      <c r="N23" s="33">
        <v>15</v>
      </c>
      <c r="O23" s="33" t="s">
        <v>239</v>
      </c>
      <c r="P23" s="33" t="s">
        <v>240</v>
      </c>
      <c r="Q23" s="28">
        <v>0</v>
      </c>
    </row>
    <row r="24" spans="1:17">
      <c r="A24" s="23" t="s">
        <v>214</v>
      </c>
      <c r="B24" s="24">
        <v>2018</v>
      </c>
      <c r="C24" s="25">
        <v>2</v>
      </c>
      <c r="D24" s="26">
        <v>129</v>
      </c>
      <c r="E24" s="24">
        <v>12</v>
      </c>
      <c r="F24" s="24">
        <v>8</v>
      </c>
      <c r="G24" s="24"/>
      <c r="H24" s="24" t="s">
        <v>23</v>
      </c>
      <c r="I24" s="24" t="s">
        <v>26</v>
      </c>
      <c r="J24" s="24">
        <v>5</v>
      </c>
      <c r="K24" s="24"/>
      <c r="L24" s="24"/>
      <c r="M24" s="24"/>
      <c r="N24" s="27">
        <v>16</v>
      </c>
      <c r="O24" s="27" t="s">
        <v>241</v>
      </c>
      <c r="P24" s="27" t="s">
        <v>242</v>
      </c>
      <c r="Q24" s="28">
        <v>0</v>
      </c>
    </row>
    <row r="25" spans="1:17">
      <c r="A25" s="29" t="s">
        <v>214</v>
      </c>
      <c r="B25" s="30">
        <v>2018</v>
      </c>
      <c r="C25" s="31">
        <v>2</v>
      </c>
      <c r="D25" s="32">
        <v>129</v>
      </c>
      <c r="E25" s="30">
        <v>13</v>
      </c>
      <c r="F25" s="30">
        <v>7</v>
      </c>
      <c r="G25" s="30"/>
      <c r="H25" s="30" t="s">
        <v>23</v>
      </c>
      <c r="I25" s="30" t="s">
        <v>26</v>
      </c>
      <c r="J25" s="30">
        <v>4</v>
      </c>
      <c r="K25" s="30"/>
      <c r="L25" s="30"/>
      <c r="M25" s="30"/>
      <c r="N25" s="33">
        <v>17</v>
      </c>
      <c r="O25" s="33" t="s">
        <v>243</v>
      </c>
      <c r="P25" s="33" t="s">
        <v>244</v>
      </c>
      <c r="Q25" s="34">
        <v>0</v>
      </c>
    </row>
    <row r="26" spans="1:17">
      <c r="A26" s="41" t="s">
        <v>214</v>
      </c>
      <c r="B26" s="42">
        <v>2018</v>
      </c>
      <c r="C26" s="43">
        <v>2</v>
      </c>
      <c r="D26" s="44">
        <v>129</v>
      </c>
      <c r="E26" s="42">
        <v>14</v>
      </c>
      <c r="F26" s="42">
        <v>7</v>
      </c>
      <c r="G26" s="42" t="s">
        <v>88</v>
      </c>
      <c r="H26" s="42" t="s">
        <v>23</v>
      </c>
      <c r="I26" s="42" t="s">
        <v>26</v>
      </c>
      <c r="J26" s="42">
        <v>4</v>
      </c>
      <c r="K26" s="42" t="s">
        <v>23</v>
      </c>
      <c r="L26" s="42"/>
      <c r="M26" s="42"/>
      <c r="N26" s="45">
        <v>18</v>
      </c>
      <c r="O26" s="45" t="s">
        <v>245</v>
      </c>
      <c r="P26" s="45" t="s">
        <v>246</v>
      </c>
      <c r="Q26" s="46">
        <f>Q27+Q28+Q29</f>
        <v>0</v>
      </c>
    </row>
    <row r="27" spans="1:17">
      <c r="A27" s="29" t="s">
        <v>214</v>
      </c>
      <c r="B27" s="30">
        <v>2018</v>
      </c>
      <c r="C27" s="31">
        <v>2</v>
      </c>
      <c r="D27" s="32">
        <v>129</v>
      </c>
      <c r="E27" s="30">
        <v>15</v>
      </c>
      <c r="F27" s="30">
        <v>14</v>
      </c>
      <c r="G27" s="30"/>
      <c r="H27" s="30" t="s">
        <v>23</v>
      </c>
      <c r="I27" s="30" t="s">
        <v>26</v>
      </c>
      <c r="J27" s="30">
        <v>5</v>
      </c>
      <c r="K27" s="30"/>
      <c r="L27" s="30"/>
      <c r="M27" s="30"/>
      <c r="N27" s="33">
        <v>19</v>
      </c>
      <c r="O27" s="33" t="s">
        <v>235</v>
      </c>
      <c r="P27" s="33" t="s">
        <v>236</v>
      </c>
      <c r="Q27" s="28">
        <v>0</v>
      </c>
    </row>
    <row r="28" spans="1:17">
      <c r="A28" s="23" t="s">
        <v>214</v>
      </c>
      <c r="B28" s="24">
        <v>2018</v>
      </c>
      <c r="C28" s="25">
        <v>2</v>
      </c>
      <c r="D28" s="26">
        <v>129</v>
      </c>
      <c r="E28" s="24">
        <v>16</v>
      </c>
      <c r="F28" s="24">
        <v>14</v>
      </c>
      <c r="G28" s="24"/>
      <c r="H28" s="24" t="s">
        <v>23</v>
      </c>
      <c r="I28" s="24" t="s">
        <v>26</v>
      </c>
      <c r="J28" s="24">
        <v>5</v>
      </c>
      <c r="K28" s="24"/>
      <c r="L28" s="24"/>
      <c r="M28" s="24"/>
      <c r="N28" s="27">
        <v>20</v>
      </c>
      <c r="O28" s="27" t="s">
        <v>247</v>
      </c>
      <c r="P28" s="27" t="s">
        <v>238</v>
      </c>
      <c r="Q28" s="28">
        <v>0</v>
      </c>
    </row>
    <row r="29" spans="1:17">
      <c r="A29" s="29" t="s">
        <v>214</v>
      </c>
      <c r="B29" s="30">
        <v>2018</v>
      </c>
      <c r="C29" s="31">
        <v>2</v>
      </c>
      <c r="D29" s="32">
        <v>129</v>
      </c>
      <c r="E29" s="30">
        <v>17</v>
      </c>
      <c r="F29" s="30">
        <v>14</v>
      </c>
      <c r="G29" s="30"/>
      <c r="H29" s="30" t="s">
        <v>23</v>
      </c>
      <c r="I29" s="30" t="s">
        <v>26</v>
      </c>
      <c r="J29" s="30">
        <v>5</v>
      </c>
      <c r="K29" s="30"/>
      <c r="L29" s="30"/>
      <c r="M29" s="30"/>
      <c r="N29" s="33">
        <v>21</v>
      </c>
      <c r="O29" s="33" t="s">
        <v>248</v>
      </c>
      <c r="P29" s="33" t="s">
        <v>249</v>
      </c>
      <c r="Q29" s="28">
        <v>0</v>
      </c>
    </row>
    <row r="30" spans="1:17">
      <c r="A30" s="23" t="s">
        <v>214</v>
      </c>
      <c r="B30" s="24">
        <v>2018</v>
      </c>
      <c r="C30" s="25">
        <v>2</v>
      </c>
      <c r="D30" s="26">
        <v>129</v>
      </c>
      <c r="E30" s="24">
        <v>18</v>
      </c>
      <c r="F30" s="24">
        <v>7</v>
      </c>
      <c r="G30" s="24"/>
      <c r="H30" s="24" t="s">
        <v>23</v>
      </c>
      <c r="I30" s="24" t="s">
        <v>26</v>
      </c>
      <c r="J30" s="24">
        <v>4</v>
      </c>
      <c r="K30" s="24"/>
      <c r="L30" s="24"/>
      <c r="M30" s="24"/>
      <c r="N30" s="27">
        <v>22</v>
      </c>
      <c r="O30" s="27" t="s">
        <v>250</v>
      </c>
      <c r="P30" s="27" t="s">
        <v>251</v>
      </c>
      <c r="Q30" s="28">
        <v>0</v>
      </c>
    </row>
    <row r="31" spans="1:17">
      <c r="A31" s="29" t="s">
        <v>214</v>
      </c>
      <c r="B31" s="30">
        <v>2018</v>
      </c>
      <c r="C31" s="31">
        <v>2</v>
      </c>
      <c r="D31" s="32">
        <v>129</v>
      </c>
      <c r="E31" s="30">
        <v>90</v>
      </c>
      <c r="F31" s="30">
        <v>7</v>
      </c>
      <c r="G31" s="30"/>
      <c r="H31" s="30" t="s">
        <v>23</v>
      </c>
      <c r="I31" s="30" t="s">
        <v>26</v>
      </c>
      <c r="J31" s="30">
        <v>4</v>
      </c>
      <c r="K31" s="30"/>
      <c r="L31" s="30"/>
      <c r="M31" s="30"/>
      <c r="N31" s="33">
        <v>23</v>
      </c>
      <c r="O31" s="33" t="s">
        <v>252</v>
      </c>
      <c r="P31" s="33" t="s">
        <v>253</v>
      </c>
      <c r="Q31" s="28">
        <v>0</v>
      </c>
    </row>
    <row r="32" spans="1:17">
      <c r="A32" s="23" t="s">
        <v>214</v>
      </c>
      <c r="B32" s="24">
        <v>2018</v>
      </c>
      <c r="C32" s="25">
        <v>2</v>
      </c>
      <c r="D32" s="26">
        <v>129</v>
      </c>
      <c r="E32" s="24">
        <v>19</v>
      </c>
      <c r="F32" s="24">
        <v>7</v>
      </c>
      <c r="G32" s="24"/>
      <c r="H32" s="24" t="s">
        <v>23</v>
      </c>
      <c r="I32" s="24" t="s">
        <v>26</v>
      </c>
      <c r="J32" s="24">
        <v>4</v>
      </c>
      <c r="K32" s="24"/>
      <c r="L32" s="24"/>
      <c r="M32" s="24"/>
      <c r="N32" s="27">
        <v>24</v>
      </c>
      <c r="O32" s="27" t="s">
        <v>254</v>
      </c>
      <c r="P32" s="27" t="s">
        <v>255</v>
      </c>
      <c r="Q32" s="28">
        <v>0</v>
      </c>
    </row>
    <row r="33" spans="1:17">
      <c r="A33" s="29" t="s">
        <v>214</v>
      </c>
      <c r="B33" s="30">
        <v>2018</v>
      </c>
      <c r="C33" s="31">
        <v>2</v>
      </c>
      <c r="D33" s="32">
        <v>129</v>
      </c>
      <c r="E33" s="30">
        <v>70</v>
      </c>
      <c r="F33" s="30">
        <v>7</v>
      </c>
      <c r="G33" s="30"/>
      <c r="H33" s="30" t="s">
        <v>23</v>
      </c>
      <c r="I33" s="30" t="s">
        <v>26</v>
      </c>
      <c r="J33" s="30">
        <v>4</v>
      </c>
      <c r="K33" s="30"/>
      <c r="L33" s="30"/>
      <c r="M33" s="30"/>
      <c r="N33" s="33">
        <v>25</v>
      </c>
      <c r="O33" s="33" t="s">
        <v>256</v>
      </c>
      <c r="P33" s="33" t="s">
        <v>257</v>
      </c>
      <c r="Q33" s="28">
        <v>17587</v>
      </c>
    </row>
    <row r="34" spans="1:17">
      <c r="A34" s="23" t="s">
        <v>214</v>
      </c>
      <c r="B34" s="24">
        <v>2018</v>
      </c>
      <c r="C34" s="25">
        <v>2</v>
      </c>
      <c r="D34" s="26">
        <v>129</v>
      </c>
      <c r="E34" s="24">
        <v>91</v>
      </c>
      <c r="F34" s="24">
        <v>7</v>
      </c>
      <c r="G34" s="24"/>
      <c r="H34" s="24" t="s">
        <v>23</v>
      </c>
      <c r="I34" s="24" t="s">
        <v>26</v>
      </c>
      <c r="J34" s="24">
        <v>4</v>
      </c>
      <c r="K34" s="24"/>
      <c r="L34" s="24"/>
      <c r="M34" s="24"/>
      <c r="N34" s="27">
        <v>26</v>
      </c>
      <c r="O34" s="27" t="s">
        <v>258</v>
      </c>
      <c r="P34" s="27" t="s">
        <v>259</v>
      </c>
      <c r="Q34" s="28">
        <v>0</v>
      </c>
    </row>
    <row r="35" spans="1:17">
      <c r="A35" s="29" t="s">
        <v>214</v>
      </c>
      <c r="B35" s="30">
        <v>2018</v>
      </c>
      <c r="C35" s="31">
        <v>2</v>
      </c>
      <c r="D35" s="32">
        <v>129</v>
      </c>
      <c r="E35" s="30">
        <v>22</v>
      </c>
      <c r="F35" s="30">
        <v>7</v>
      </c>
      <c r="G35" s="30"/>
      <c r="H35" s="30" t="s">
        <v>23</v>
      </c>
      <c r="I35" s="30" t="s">
        <v>26</v>
      </c>
      <c r="J35" s="30">
        <v>4</v>
      </c>
      <c r="K35" s="30"/>
      <c r="L35" s="30"/>
      <c r="M35" s="30"/>
      <c r="N35" s="33">
        <v>27</v>
      </c>
      <c r="O35" s="33" t="s">
        <v>260</v>
      </c>
      <c r="P35" s="33" t="s">
        <v>261</v>
      </c>
      <c r="Q35" s="34">
        <v>8842</v>
      </c>
    </row>
    <row r="36" spans="1:17">
      <c r="A36" s="35" t="s">
        <v>214</v>
      </c>
      <c r="B36" s="36">
        <v>2018</v>
      </c>
      <c r="C36" s="37">
        <v>2</v>
      </c>
      <c r="D36" s="38">
        <v>129</v>
      </c>
      <c r="E36" s="36">
        <v>23</v>
      </c>
      <c r="F36" s="36">
        <v>49</v>
      </c>
      <c r="G36" s="36" t="s">
        <v>35</v>
      </c>
      <c r="H36" s="36" t="s">
        <v>23</v>
      </c>
      <c r="I36" s="36" t="s">
        <v>19</v>
      </c>
      <c r="J36" s="36">
        <v>3</v>
      </c>
      <c r="K36" s="36" t="s">
        <v>23</v>
      </c>
      <c r="L36" s="36"/>
      <c r="M36" s="36"/>
      <c r="N36" s="39">
        <v>28</v>
      </c>
      <c r="O36" s="39" t="s">
        <v>262</v>
      </c>
      <c r="P36" s="39" t="s">
        <v>263</v>
      </c>
      <c r="Q36" s="40">
        <f>Q37+Q42+Q43+Q47+Q48+Q53+Q54+Q55+Q56+Q57+Q58+Q59</f>
        <v>302181</v>
      </c>
    </row>
    <row r="37" spans="1:17">
      <c r="A37" s="41" t="s">
        <v>214</v>
      </c>
      <c r="B37" s="42">
        <v>2018</v>
      </c>
      <c r="C37" s="43">
        <v>2</v>
      </c>
      <c r="D37" s="44">
        <v>129</v>
      </c>
      <c r="E37" s="42">
        <v>24</v>
      </c>
      <c r="F37" s="42">
        <v>23</v>
      </c>
      <c r="G37" s="42" t="s">
        <v>88</v>
      </c>
      <c r="H37" s="42" t="s">
        <v>23</v>
      </c>
      <c r="I37" s="42" t="s">
        <v>26</v>
      </c>
      <c r="J37" s="42">
        <v>4</v>
      </c>
      <c r="K37" s="42" t="s">
        <v>23</v>
      </c>
      <c r="L37" s="42"/>
      <c r="M37" s="42"/>
      <c r="N37" s="45">
        <v>29</v>
      </c>
      <c r="O37" s="45" t="s">
        <v>264</v>
      </c>
      <c r="P37" s="45" t="s">
        <v>265</v>
      </c>
      <c r="Q37" s="46">
        <f>Q38+Q39+Q40+Q41</f>
        <v>0</v>
      </c>
    </row>
    <row r="38" spans="1:17">
      <c r="A38" s="23" t="s">
        <v>214</v>
      </c>
      <c r="B38" s="24">
        <v>2018</v>
      </c>
      <c r="C38" s="25">
        <v>2</v>
      </c>
      <c r="D38" s="26">
        <v>129</v>
      </c>
      <c r="E38" s="24">
        <v>25</v>
      </c>
      <c r="F38" s="24">
        <v>24</v>
      </c>
      <c r="G38" s="24"/>
      <c r="H38" s="24" t="s">
        <v>23</v>
      </c>
      <c r="I38" s="24" t="s">
        <v>26</v>
      </c>
      <c r="J38" s="24">
        <v>5</v>
      </c>
      <c r="K38" s="24"/>
      <c r="L38" s="24"/>
      <c r="M38" s="24"/>
      <c r="N38" s="27">
        <v>30</v>
      </c>
      <c r="O38" s="27" t="s">
        <v>266</v>
      </c>
      <c r="P38" s="27" t="s">
        <v>267</v>
      </c>
      <c r="Q38" s="28">
        <v>0</v>
      </c>
    </row>
    <row r="39" spans="1:17">
      <c r="A39" s="29" t="s">
        <v>214</v>
      </c>
      <c r="B39" s="30">
        <v>2018</v>
      </c>
      <c r="C39" s="31">
        <v>2</v>
      </c>
      <c r="D39" s="32">
        <v>129</v>
      </c>
      <c r="E39" s="30">
        <v>26</v>
      </c>
      <c r="F39" s="30">
        <v>24</v>
      </c>
      <c r="G39" s="30"/>
      <c r="H39" s="30" t="s">
        <v>23</v>
      </c>
      <c r="I39" s="30" t="s">
        <v>26</v>
      </c>
      <c r="J39" s="30">
        <v>5</v>
      </c>
      <c r="K39" s="30"/>
      <c r="L39" s="30"/>
      <c r="M39" s="30"/>
      <c r="N39" s="33">
        <v>31</v>
      </c>
      <c r="O39" s="33" t="s">
        <v>268</v>
      </c>
      <c r="P39" s="33" t="s">
        <v>269</v>
      </c>
      <c r="Q39" s="28">
        <v>0</v>
      </c>
    </row>
    <row r="40" spans="1:17">
      <c r="A40" s="23" t="s">
        <v>214</v>
      </c>
      <c r="B40" s="24">
        <v>2018</v>
      </c>
      <c r="C40" s="25">
        <v>2</v>
      </c>
      <c r="D40" s="26">
        <v>129</v>
      </c>
      <c r="E40" s="24">
        <v>27</v>
      </c>
      <c r="F40" s="24">
        <v>24</v>
      </c>
      <c r="G40" s="24"/>
      <c r="H40" s="24" t="s">
        <v>23</v>
      </c>
      <c r="I40" s="24" t="s">
        <v>26</v>
      </c>
      <c r="J40" s="24">
        <v>5</v>
      </c>
      <c r="K40" s="24"/>
      <c r="L40" s="24"/>
      <c r="M40" s="24"/>
      <c r="N40" s="27">
        <v>32</v>
      </c>
      <c r="O40" s="27" t="s">
        <v>270</v>
      </c>
      <c r="P40" s="27" t="s">
        <v>240</v>
      </c>
      <c r="Q40" s="28">
        <v>0</v>
      </c>
    </row>
    <row r="41" spans="1:17">
      <c r="A41" s="29" t="s">
        <v>214</v>
      </c>
      <c r="B41" s="30">
        <v>2018</v>
      </c>
      <c r="C41" s="31">
        <v>2</v>
      </c>
      <c r="D41" s="32">
        <v>129</v>
      </c>
      <c r="E41" s="30">
        <v>28</v>
      </c>
      <c r="F41" s="30">
        <v>24</v>
      </c>
      <c r="G41" s="30"/>
      <c r="H41" s="30" t="s">
        <v>23</v>
      </c>
      <c r="I41" s="30" t="s">
        <v>26</v>
      </c>
      <c r="J41" s="30">
        <v>5</v>
      </c>
      <c r="K41" s="30"/>
      <c r="L41" s="30"/>
      <c r="M41" s="30"/>
      <c r="N41" s="33">
        <v>33</v>
      </c>
      <c r="O41" s="33" t="s">
        <v>271</v>
      </c>
      <c r="P41" s="33" t="s">
        <v>242</v>
      </c>
      <c r="Q41" s="28">
        <v>0</v>
      </c>
    </row>
    <row r="42" spans="1:17">
      <c r="A42" s="23" t="s">
        <v>214</v>
      </c>
      <c r="B42" s="24">
        <v>2018</v>
      </c>
      <c r="C42" s="25">
        <v>2</v>
      </c>
      <c r="D42" s="26">
        <v>129</v>
      </c>
      <c r="E42" s="24">
        <v>29</v>
      </c>
      <c r="F42" s="24">
        <v>23</v>
      </c>
      <c r="G42" s="24"/>
      <c r="H42" s="24" t="s">
        <v>23</v>
      </c>
      <c r="I42" s="24" t="s">
        <v>26</v>
      </c>
      <c r="J42" s="24">
        <v>4</v>
      </c>
      <c r="K42" s="24"/>
      <c r="L42" s="24"/>
      <c r="M42" s="24"/>
      <c r="N42" s="27">
        <v>34</v>
      </c>
      <c r="O42" s="27" t="s">
        <v>272</v>
      </c>
      <c r="P42" s="27" t="s">
        <v>273</v>
      </c>
      <c r="Q42" s="34">
        <v>0</v>
      </c>
    </row>
    <row r="43" spans="1:17">
      <c r="A43" s="41" t="s">
        <v>214</v>
      </c>
      <c r="B43" s="42">
        <v>2018</v>
      </c>
      <c r="C43" s="43">
        <v>2</v>
      </c>
      <c r="D43" s="44">
        <v>129</v>
      </c>
      <c r="E43" s="42">
        <v>30</v>
      </c>
      <c r="F43" s="42">
        <v>23</v>
      </c>
      <c r="G43" s="42" t="s">
        <v>88</v>
      </c>
      <c r="H43" s="42" t="s">
        <v>23</v>
      </c>
      <c r="I43" s="42" t="s">
        <v>26</v>
      </c>
      <c r="J43" s="42">
        <v>4</v>
      </c>
      <c r="K43" s="42" t="s">
        <v>23</v>
      </c>
      <c r="L43" s="42"/>
      <c r="M43" s="42"/>
      <c r="N43" s="45">
        <v>35</v>
      </c>
      <c r="O43" s="45" t="s">
        <v>274</v>
      </c>
      <c r="P43" s="45" t="s">
        <v>275</v>
      </c>
      <c r="Q43" s="46">
        <f>Q44+Q45+Q46</f>
        <v>0</v>
      </c>
    </row>
    <row r="44" spans="1:17">
      <c r="A44" s="23" t="s">
        <v>214</v>
      </c>
      <c r="B44" s="24">
        <v>2018</v>
      </c>
      <c r="C44" s="25">
        <v>2</v>
      </c>
      <c r="D44" s="26">
        <v>129</v>
      </c>
      <c r="E44" s="24">
        <v>31</v>
      </c>
      <c r="F44" s="24">
        <v>30</v>
      </c>
      <c r="G44" s="24"/>
      <c r="H44" s="24" t="s">
        <v>23</v>
      </c>
      <c r="I44" s="24" t="s">
        <v>26</v>
      </c>
      <c r="J44" s="24">
        <v>5</v>
      </c>
      <c r="K44" s="24"/>
      <c r="L44" s="24"/>
      <c r="M44" s="24"/>
      <c r="N44" s="27">
        <v>36</v>
      </c>
      <c r="O44" s="27" t="s">
        <v>266</v>
      </c>
      <c r="P44" s="27" t="s">
        <v>276</v>
      </c>
      <c r="Q44" s="28">
        <v>0</v>
      </c>
    </row>
    <row r="45" spans="1:17">
      <c r="A45" s="29" t="s">
        <v>214</v>
      </c>
      <c r="B45" s="30">
        <v>2018</v>
      </c>
      <c r="C45" s="31">
        <v>2</v>
      </c>
      <c r="D45" s="32">
        <v>129</v>
      </c>
      <c r="E45" s="30">
        <v>32</v>
      </c>
      <c r="F45" s="30">
        <v>30</v>
      </c>
      <c r="G45" s="30"/>
      <c r="H45" s="30" t="s">
        <v>23</v>
      </c>
      <c r="I45" s="30" t="s">
        <v>26</v>
      </c>
      <c r="J45" s="30">
        <v>5</v>
      </c>
      <c r="K45" s="30"/>
      <c r="L45" s="30"/>
      <c r="M45" s="30"/>
      <c r="N45" s="33">
        <v>37</v>
      </c>
      <c r="O45" s="33" t="s">
        <v>268</v>
      </c>
      <c r="P45" s="33" t="s">
        <v>238</v>
      </c>
      <c r="Q45" s="28">
        <v>0</v>
      </c>
    </row>
    <row r="46" spans="1:17">
      <c r="A46" s="23" t="s">
        <v>214</v>
      </c>
      <c r="B46" s="24">
        <v>2018</v>
      </c>
      <c r="C46" s="25">
        <v>2</v>
      </c>
      <c r="D46" s="26">
        <v>129</v>
      </c>
      <c r="E46" s="24">
        <v>33</v>
      </c>
      <c r="F46" s="24">
        <v>30</v>
      </c>
      <c r="G46" s="24"/>
      <c r="H46" s="24" t="s">
        <v>23</v>
      </c>
      <c r="I46" s="24" t="s">
        <v>26</v>
      </c>
      <c r="J46" s="24">
        <v>5</v>
      </c>
      <c r="K46" s="24"/>
      <c r="L46" s="24"/>
      <c r="M46" s="24"/>
      <c r="N46" s="27">
        <v>38</v>
      </c>
      <c r="O46" s="27" t="s">
        <v>277</v>
      </c>
      <c r="P46" s="27" t="s">
        <v>249</v>
      </c>
      <c r="Q46" s="28">
        <v>0</v>
      </c>
    </row>
    <row r="47" spans="1:17">
      <c r="A47" s="29" t="s">
        <v>214</v>
      </c>
      <c r="B47" s="30">
        <v>2018</v>
      </c>
      <c r="C47" s="31">
        <v>2</v>
      </c>
      <c r="D47" s="32">
        <v>129</v>
      </c>
      <c r="E47" s="30">
        <v>34</v>
      </c>
      <c r="F47" s="30">
        <v>23</v>
      </c>
      <c r="G47" s="30"/>
      <c r="H47" s="30" t="s">
        <v>23</v>
      </c>
      <c r="I47" s="30" t="s">
        <v>26</v>
      </c>
      <c r="J47" s="30">
        <v>4</v>
      </c>
      <c r="K47" s="30"/>
      <c r="L47" s="30"/>
      <c r="M47" s="30"/>
      <c r="N47" s="33">
        <v>39</v>
      </c>
      <c r="O47" s="33" t="s">
        <v>278</v>
      </c>
      <c r="P47" s="33" t="s">
        <v>279</v>
      </c>
      <c r="Q47" s="34">
        <v>0</v>
      </c>
    </row>
    <row r="48" spans="1:17">
      <c r="A48" s="41" t="s">
        <v>214</v>
      </c>
      <c r="B48" s="42">
        <v>2018</v>
      </c>
      <c r="C48" s="43">
        <v>2</v>
      </c>
      <c r="D48" s="44">
        <v>129</v>
      </c>
      <c r="E48" s="42">
        <v>35</v>
      </c>
      <c r="F48" s="42">
        <v>23</v>
      </c>
      <c r="G48" s="42" t="s">
        <v>88</v>
      </c>
      <c r="H48" s="42" t="s">
        <v>23</v>
      </c>
      <c r="I48" s="42" t="s">
        <v>26</v>
      </c>
      <c r="J48" s="42">
        <v>4</v>
      </c>
      <c r="K48" s="42" t="s">
        <v>23</v>
      </c>
      <c r="L48" s="42"/>
      <c r="M48" s="42"/>
      <c r="N48" s="45">
        <v>40</v>
      </c>
      <c r="O48" s="45" t="s">
        <v>280</v>
      </c>
      <c r="P48" s="45" t="s">
        <v>281</v>
      </c>
      <c r="Q48" s="46">
        <f>Q49+Q50+Q51+Q52</f>
        <v>81993</v>
      </c>
    </row>
    <row r="49" spans="1:17">
      <c r="A49" s="29" t="s">
        <v>214</v>
      </c>
      <c r="B49" s="30">
        <v>2018</v>
      </c>
      <c r="C49" s="31">
        <v>2</v>
      </c>
      <c r="D49" s="32">
        <v>129</v>
      </c>
      <c r="E49" s="30">
        <v>36</v>
      </c>
      <c r="F49" s="30">
        <v>35</v>
      </c>
      <c r="G49" s="30"/>
      <c r="H49" s="30" t="s">
        <v>23</v>
      </c>
      <c r="I49" s="30" t="s">
        <v>26</v>
      </c>
      <c r="J49" s="30">
        <v>5</v>
      </c>
      <c r="K49" s="30"/>
      <c r="L49" s="30"/>
      <c r="M49" s="30"/>
      <c r="N49" s="33">
        <v>41</v>
      </c>
      <c r="O49" s="33" t="s">
        <v>266</v>
      </c>
      <c r="P49" s="33" t="s">
        <v>236</v>
      </c>
      <c r="Q49" s="28">
        <v>0</v>
      </c>
    </row>
    <row r="50" spans="1:17">
      <c r="A50" s="23" t="s">
        <v>214</v>
      </c>
      <c r="B50" s="24">
        <v>2018</v>
      </c>
      <c r="C50" s="25">
        <v>2</v>
      </c>
      <c r="D50" s="26">
        <v>129</v>
      </c>
      <c r="E50" s="24">
        <v>37</v>
      </c>
      <c r="F50" s="24">
        <v>35</v>
      </c>
      <c r="G50" s="24"/>
      <c r="H50" s="24" t="s">
        <v>23</v>
      </c>
      <c r="I50" s="24" t="s">
        <v>26</v>
      </c>
      <c r="J50" s="24">
        <v>5</v>
      </c>
      <c r="K50" s="24"/>
      <c r="L50" s="24"/>
      <c r="M50" s="24"/>
      <c r="N50" s="27">
        <v>42</v>
      </c>
      <c r="O50" s="27" t="s">
        <v>268</v>
      </c>
      <c r="P50" s="27" t="s">
        <v>238</v>
      </c>
      <c r="Q50" s="28">
        <v>81993</v>
      </c>
    </row>
    <row r="51" spans="1:17">
      <c r="A51" s="29" t="s">
        <v>214</v>
      </c>
      <c r="B51" s="30">
        <v>2018</v>
      </c>
      <c r="C51" s="31">
        <v>2</v>
      </c>
      <c r="D51" s="32">
        <v>129</v>
      </c>
      <c r="E51" s="30">
        <v>38</v>
      </c>
      <c r="F51" s="30">
        <v>35</v>
      </c>
      <c r="G51" s="30"/>
      <c r="H51" s="30" t="s">
        <v>23</v>
      </c>
      <c r="I51" s="30" t="s">
        <v>26</v>
      </c>
      <c r="J51" s="30">
        <v>5</v>
      </c>
      <c r="K51" s="30"/>
      <c r="L51" s="30"/>
      <c r="M51" s="30"/>
      <c r="N51" s="33">
        <v>43</v>
      </c>
      <c r="O51" s="33" t="s">
        <v>282</v>
      </c>
      <c r="P51" s="33" t="s">
        <v>283</v>
      </c>
      <c r="Q51" s="28">
        <v>0</v>
      </c>
    </row>
    <row r="52" spans="1:17">
      <c r="A52" s="23" t="s">
        <v>214</v>
      </c>
      <c r="B52" s="24">
        <v>2018</v>
      </c>
      <c r="C52" s="25">
        <v>2</v>
      </c>
      <c r="D52" s="26">
        <v>129</v>
      </c>
      <c r="E52" s="24">
        <v>39</v>
      </c>
      <c r="F52" s="24">
        <v>35</v>
      </c>
      <c r="G52" s="24"/>
      <c r="H52" s="24" t="s">
        <v>23</v>
      </c>
      <c r="I52" s="24" t="s">
        <v>26</v>
      </c>
      <c r="J52" s="24">
        <v>5</v>
      </c>
      <c r="K52" s="24"/>
      <c r="L52" s="24"/>
      <c r="M52" s="24"/>
      <c r="N52" s="27">
        <v>44</v>
      </c>
      <c r="O52" s="27" t="s">
        <v>271</v>
      </c>
      <c r="P52" s="27" t="s">
        <v>242</v>
      </c>
      <c r="Q52" s="28">
        <v>0</v>
      </c>
    </row>
    <row r="53" spans="1:17">
      <c r="A53" s="29" t="s">
        <v>214</v>
      </c>
      <c r="B53" s="30">
        <v>2018</v>
      </c>
      <c r="C53" s="31">
        <v>2</v>
      </c>
      <c r="D53" s="32">
        <v>129</v>
      </c>
      <c r="E53" s="30">
        <v>42</v>
      </c>
      <c r="F53" s="30">
        <v>23</v>
      </c>
      <c r="G53" s="30"/>
      <c r="H53" s="30" t="s">
        <v>23</v>
      </c>
      <c r="I53" s="30" t="s">
        <v>26</v>
      </c>
      <c r="J53" s="30">
        <v>4</v>
      </c>
      <c r="K53" s="30"/>
      <c r="L53" s="30"/>
      <c r="M53" s="30"/>
      <c r="N53" s="33">
        <v>45</v>
      </c>
      <c r="O53" s="33" t="s">
        <v>284</v>
      </c>
      <c r="P53" s="33" t="s">
        <v>285</v>
      </c>
      <c r="Q53" s="28">
        <v>0</v>
      </c>
    </row>
    <row r="54" spans="1:17">
      <c r="A54" s="23" t="s">
        <v>214</v>
      </c>
      <c r="B54" s="24">
        <v>2018</v>
      </c>
      <c r="C54" s="25">
        <v>2</v>
      </c>
      <c r="D54" s="26">
        <v>129</v>
      </c>
      <c r="E54" s="24">
        <v>43</v>
      </c>
      <c r="F54" s="24">
        <v>23</v>
      </c>
      <c r="G54" s="24"/>
      <c r="H54" s="24" t="s">
        <v>23</v>
      </c>
      <c r="I54" s="24" t="s">
        <v>26</v>
      </c>
      <c r="J54" s="24">
        <v>4</v>
      </c>
      <c r="K54" s="24"/>
      <c r="L54" s="24"/>
      <c r="M54" s="24"/>
      <c r="N54" s="27">
        <v>46</v>
      </c>
      <c r="O54" s="27" t="s">
        <v>286</v>
      </c>
      <c r="P54" s="27" t="s">
        <v>287</v>
      </c>
      <c r="Q54" s="28">
        <v>0</v>
      </c>
    </row>
    <row r="55" spans="1:17">
      <c r="A55" s="29" t="s">
        <v>214</v>
      </c>
      <c r="B55" s="30">
        <v>2018</v>
      </c>
      <c r="C55" s="31">
        <v>2</v>
      </c>
      <c r="D55" s="32">
        <v>129</v>
      </c>
      <c r="E55" s="30">
        <v>72</v>
      </c>
      <c r="F55" s="30">
        <v>23</v>
      </c>
      <c r="G55" s="30"/>
      <c r="H55" s="30" t="s">
        <v>23</v>
      </c>
      <c r="I55" s="30" t="s">
        <v>26</v>
      </c>
      <c r="J55" s="30">
        <v>4</v>
      </c>
      <c r="K55" s="30"/>
      <c r="L55" s="30"/>
      <c r="M55" s="30"/>
      <c r="N55" s="33">
        <v>47</v>
      </c>
      <c r="O55" s="33" t="s">
        <v>288</v>
      </c>
      <c r="P55" s="33" t="s">
        <v>289</v>
      </c>
      <c r="Q55" s="28">
        <v>0</v>
      </c>
    </row>
    <row r="56" spans="1:17">
      <c r="A56" s="23" t="s">
        <v>214</v>
      </c>
      <c r="B56" s="24">
        <v>2018</v>
      </c>
      <c r="C56" s="25">
        <v>2</v>
      </c>
      <c r="D56" s="26">
        <v>129</v>
      </c>
      <c r="E56" s="24">
        <v>44</v>
      </c>
      <c r="F56" s="24">
        <v>23</v>
      </c>
      <c r="G56" s="24"/>
      <c r="H56" s="24" t="s">
        <v>23</v>
      </c>
      <c r="I56" s="24" t="s">
        <v>26</v>
      </c>
      <c r="J56" s="24">
        <v>4</v>
      </c>
      <c r="K56" s="24"/>
      <c r="L56" s="24"/>
      <c r="M56" s="24"/>
      <c r="N56" s="27">
        <v>48</v>
      </c>
      <c r="O56" s="27" t="s">
        <v>290</v>
      </c>
      <c r="P56" s="27" t="s">
        <v>291</v>
      </c>
      <c r="Q56" s="28">
        <v>0</v>
      </c>
    </row>
    <row r="57" spans="1:17">
      <c r="A57" s="29" t="s">
        <v>214</v>
      </c>
      <c r="B57" s="30">
        <v>2018</v>
      </c>
      <c r="C57" s="31">
        <v>2</v>
      </c>
      <c r="D57" s="32">
        <v>129</v>
      </c>
      <c r="E57" s="30">
        <v>46</v>
      </c>
      <c r="F57" s="30">
        <v>23</v>
      </c>
      <c r="G57" s="30"/>
      <c r="H57" s="30" t="s">
        <v>23</v>
      </c>
      <c r="I57" s="30" t="s">
        <v>26</v>
      </c>
      <c r="J57" s="30">
        <v>4</v>
      </c>
      <c r="K57" s="30"/>
      <c r="L57" s="30"/>
      <c r="M57" s="30"/>
      <c r="N57" s="33">
        <v>49</v>
      </c>
      <c r="O57" s="33" t="s">
        <v>292</v>
      </c>
      <c r="P57" s="33" t="s">
        <v>293</v>
      </c>
      <c r="Q57" s="28">
        <v>147637</v>
      </c>
    </row>
    <row r="58" spans="1:17">
      <c r="A58" s="23" t="s">
        <v>214</v>
      </c>
      <c r="B58" s="24">
        <v>2018</v>
      </c>
      <c r="C58" s="25">
        <v>2</v>
      </c>
      <c r="D58" s="26">
        <v>129</v>
      </c>
      <c r="E58" s="24">
        <v>47</v>
      </c>
      <c r="F58" s="24">
        <v>23</v>
      </c>
      <c r="G58" s="24"/>
      <c r="H58" s="24" t="s">
        <v>23</v>
      </c>
      <c r="I58" s="24" t="s">
        <v>26</v>
      </c>
      <c r="J58" s="24">
        <v>4</v>
      </c>
      <c r="K58" s="24"/>
      <c r="L58" s="24"/>
      <c r="M58" s="24"/>
      <c r="N58" s="27">
        <v>50</v>
      </c>
      <c r="O58" s="27" t="s">
        <v>294</v>
      </c>
      <c r="P58" s="27" t="s">
        <v>295</v>
      </c>
      <c r="Q58" s="28">
        <v>1533</v>
      </c>
    </row>
    <row r="59" spans="1:17">
      <c r="A59" s="29" t="s">
        <v>214</v>
      </c>
      <c r="B59" s="30">
        <v>2018</v>
      </c>
      <c r="C59" s="31">
        <v>2</v>
      </c>
      <c r="D59" s="32">
        <v>129</v>
      </c>
      <c r="E59" s="30">
        <v>48</v>
      </c>
      <c r="F59" s="30">
        <v>23</v>
      </c>
      <c r="G59" s="30"/>
      <c r="H59" s="30" t="s">
        <v>23</v>
      </c>
      <c r="I59" s="30" t="s">
        <v>26</v>
      </c>
      <c r="J59" s="30">
        <v>4</v>
      </c>
      <c r="K59" s="30"/>
      <c r="L59" s="30"/>
      <c r="M59" s="30"/>
      <c r="N59" s="33">
        <v>51</v>
      </c>
      <c r="O59" s="33" t="s">
        <v>296</v>
      </c>
      <c r="P59" s="33" t="s">
        <v>297</v>
      </c>
      <c r="Q59" s="34">
        <v>71018</v>
      </c>
    </row>
    <row r="60" spans="1:17">
      <c r="A60" s="72" t="s">
        <v>214</v>
      </c>
      <c r="B60" s="73">
        <v>2018</v>
      </c>
      <c r="C60" s="74">
        <v>2</v>
      </c>
      <c r="D60" s="75">
        <v>129</v>
      </c>
      <c r="E60" s="73">
        <v>49</v>
      </c>
      <c r="F60" s="73">
        <v>50</v>
      </c>
      <c r="G60" s="73" t="s">
        <v>226</v>
      </c>
      <c r="H60" s="73" t="s">
        <v>23</v>
      </c>
      <c r="I60" s="73" t="s">
        <v>26</v>
      </c>
      <c r="J60" s="73">
        <v>3</v>
      </c>
      <c r="K60" s="73" t="s">
        <v>23</v>
      </c>
      <c r="L60" s="73"/>
      <c r="M60" s="73"/>
      <c r="N60" s="76">
        <v>52</v>
      </c>
      <c r="O60" s="76" t="s">
        <v>298</v>
      </c>
      <c r="P60" s="76" t="s">
        <v>299</v>
      </c>
      <c r="Q60" s="77">
        <f>Q19-Q36</f>
        <v>-275752</v>
      </c>
    </row>
    <row r="61" spans="1:17">
      <c r="A61" s="59" t="s">
        <v>214</v>
      </c>
      <c r="B61" s="60">
        <v>2018</v>
      </c>
      <c r="C61" s="61">
        <v>2</v>
      </c>
      <c r="D61" s="62">
        <v>129</v>
      </c>
      <c r="E61" s="60">
        <v>50</v>
      </c>
      <c r="F61" s="60">
        <v>56</v>
      </c>
      <c r="G61" s="60" t="s">
        <v>147</v>
      </c>
      <c r="H61" s="60" t="s">
        <v>23</v>
      </c>
      <c r="I61" s="60" t="s">
        <v>26</v>
      </c>
      <c r="J61" s="60">
        <v>2</v>
      </c>
      <c r="K61" s="60" t="s">
        <v>23</v>
      </c>
      <c r="L61" s="60"/>
      <c r="M61" s="60"/>
      <c r="N61" s="63">
        <v>53</v>
      </c>
      <c r="O61" s="63" t="s">
        <v>300</v>
      </c>
      <c r="P61" s="63" t="s">
        <v>301</v>
      </c>
      <c r="Q61" s="64">
        <f>Q17+Q60</f>
        <v>253086</v>
      </c>
    </row>
    <row r="62" spans="1:17">
      <c r="A62" s="35" t="s">
        <v>214</v>
      </c>
      <c r="B62" s="36">
        <v>2018</v>
      </c>
      <c r="C62" s="37">
        <v>2</v>
      </c>
      <c r="D62" s="38">
        <v>129</v>
      </c>
      <c r="E62" s="36">
        <v>51</v>
      </c>
      <c r="F62" s="36"/>
      <c r="G62" s="36" t="s">
        <v>35</v>
      </c>
      <c r="H62" s="36" t="s">
        <v>23</v>
      </c>
      <c r="I62" s="36" t="s">
        <v>26</v>
      </c>
      <c r="J62" s="36">
        <v>1</v>
      </c>
      <c r="K62" s="36"/>
      <c r="L62" s="36"/>
      <c r="M62" s="36" t="s">
        <v>23</v>
      </c>
      <c r="N62" s="39">
        <v>54</v>
      </c>
      <c r="O62" s="39" t="s">
        <v>302</v>
      </c>
      <c r="P62" s="39" t="s">
        <v>303</v>
      </c>
      <c r="Q62" s="40"/>
    </row>
    <row r="63" spans="1:17">
      <c r="A63" s="29" t="s">
        <v>214</v>
      </c>
      <c r="B63" s="30">
        <v>2018</v>
      </c>
      <c r="C63" s="31">
        <v>2</v>
      </c>
      <c r="D63" s="32">
        <v>129</v>
      </c>
      <c r="E63" s="30">
        <v>52</v>
      </c>
      <c r="F63" s="30">
        <v>55</v>
      </c>
      <c r="G63" s="30"/>
      <c r="H63" s="30" t="s">
        <v>23</v>
      </c>
      <c r="I63" s="30" t="s">
        <v>26</v>
      </c>
      <c r="J63" s="30">
        <v>3</v>
      </c>
      <c r="K63" s="30"/>
      <c r="L63" s="30"/>
      <c r="M63" s="30"/>
      <c r="N63" s="33">
        <v>55</v>
      </c>
      <c r="O63" s="33" t="s">
        <v>304</v>
      </c>
      <c r="P63" s="33" t="s">
        <v>305</v>
      </c>
      <c r="Q63" s="28">
        <v>0</v>
      </c>
    </row>
    <row r="64" spans="1:17">
      <c r="A64" s="23" t="s">
        <v>214</v>
      </c>
      <c r="B64" s="24">
        <v>2018</v>
      </c>
      <c r="C64" s="25">
        <v>2</v>
      </c>
      <c r="D64" s="26">
        <v>129</v>
      </c>
      <c r="E64" s="24">
        <v>53</v>
      </c>
      <c r="F64" s="24">
        <v>55</v>
      </c>
      <c r="G64" s="24"/>
      <c r="H64" s="24" t="s">
        <v>23</v>
      </c>
      <c r="I64" s="24" t="s">
        <v>26</v>
      </c>
      <c r="J64" s="24">
        <v>3</v>
      </c>
      <c r="K64" s="24"/>
      <c r="L64" s="24"/>
      <c r="M64" s="24"/>
      <c r="N64" s="27">
        <v>56</v>
      </c>
      <c r="O64" s="27" t="s">
        <v>306</v>
      </c>
      <c r="P64" s="27" t="s">
        <v>307</v>
      </c>
      <c r="Q64" s="28">
        <v>40</v>
      </c>
    </row>
    <row r="65" spans="1:17">
      <c r="A65" s="29" t="s">
        <v>214</v>
      </c>
      <c r="B65" s="30">
        <v>2018</v>
      </c>
      <c r="C65" s="31">
        <v>2</v>
      </c>
      <c r="D65" s="32">
        <v>129</v>
      </c>
      <c r="E65" s="30">
        <v>54</v>
      </c>
      <c r="F65" s="30">
        <v>55</v>
      </c>
      <c r="G65" s="30"/>
      <c r="H65" s="30" t="s">
        <v>23</v>
      </c>
      <c r="I65" s="30" t="s">
        <v>26</v>
      </c>
      <c r="J65" s="30">
        <v>3</v>
      </c>
      <c r="K65" s="30"/>
      <c r="L65" s="30"/>
      <c r="M65" s="30"/>
      <c r="N65" s="33">
        <v>57</v>
      </c>
      <c r="O65" s="33" t="s">
        <v>308</v>
      </c>
      <c r="P65" s="33" t="s">
        <v>309</v>
      </c>
      <c r="Q65" s="34">
        <v>-1432</v>
      </c>
    </row>
    <row r="66" spans="1:17">
      <c r="A66" s="72" t="s">
        <v>214</v>
      </c>
      <c r="B66" s="73">
        <v>2018</v>
      </c>
      <c r="C66" s="74">
        <v>2</v>
      </c>
      <c r="D66" s="75">
        <v>129</v>
      </c>
      <c r="E66" s="73">
        <v>55</v>
      </c>
      <c r="F66" s="73">
        <v>56</v>
      </c>
      <c r="G66" s="73" t="s">
        <v>226</v>
      </c>
      <c r="H66" s="73" t="s">
        <v>23</v>
      </c>
      <c r="I66" s="73" t="s">
        <v>26</v>
      </c>
      <c r="J66" s="73">
        <v>2</v>
      </c>
      <c r="K66" s="73" t="s">
        <v>23</v>
      </c>
      <c r="L66" s="73"/>
      <c r="M66" s="73"/>
      <c r="N66" s="76">
        <v>58</v>
      </c>
      <c r="O66" s="76" t="s">
        <v>310</v>
      </c>
      <c r="P66" s="76" t="s">
        <v>311</v>
      </c>
      <c r="Q66" s="77">
        <f>Q63+Q64+Q65</f>
        <v>-1392</v>
      </c>
    </row>
    <row r="67" spans="1:17">
      <c r="A67" s="17" t="s">
        <v>214</v>
      </c>
      <c r="B67" s="18">
        <v>2018</v>
      </c>
      <c r="C67" s="19">
        <v>2</v>
      </c>
      <c r="D67" s="20">
        <v>129</v>
      </c>
      <c r="E67" s="18">
        <v>56</v>
      </c>
      <c r="F67" s="18">
        <v>61</v>
      </c>
      <c r="G67" s="18" t="s">
        <v>22</v>
      </c>
      <c r="H67" s="18" t="s">
        <v>23</v>
      </c>
      <c r="I67" s="18" t="s">
        <v>26</v>
      </c>
      <c r="J67" s="18">
        <v>1</v>
      </c>
      <c r="K67" s="18" t="s">
        <v>23</v>
      </c>
      <c r="L67" s="18"/>
      <c r="M67" s="18"/>
      <c r="N67" s="21">
        <v>59</v>
      </c>
      <c r="O67" s="21" t="s">
        <v>312</v>
      </c>
      <c r="P67" s="21" t="s">
        <v>313</v>
      </c>
      <c r="Q67" s="22">
        <f>Q61+Q66</f>
        <v>251694</v>
      </c>
    </row>
    <row r="68" spans="1:17">
      <c r="A68" s="53" t="s">
        <v>214</v>
      </c>
      <c r="B68" s="54">
        <v>2018</v>
      </c>
      <c r="C68" s="55">
        <v>2</v>
      </c>
      <c r="D68" s="56">
        <v>129</v>
      </c>
      <c r="E68" s="54">
        <v>58</v>
      </c>
      <c r="F68" s="54">
        <v>61</v>
      </c>
      <c r="G68" s="54" t="s">
        <v>108</v>
      </c>
      <c r="H68" s="54" t="s">
        <v>23</v>
      </c>
      <c r="I68" s="54" t="s">
        <v>19</v>
      </c>
      <c r="J68" s="54">
        <v>1</v>
      </c>
      <c r="K68" s="54" t="s">
        <v>23</v>
      </c>
      <c r="L68" s="54"/>
      <c r="M68" s="54"/>
      <c r="N68" s="57">
        <v>60</v>
      </c>
      <c r="O68" s="57" t="s">
        <v>314</v>
      </c>
      <c r="P68" s="57" t="s">
        <v>315</v>
      </c>
      <c r="Q68" s="58">
        <f>Q69+Q70</f>
        <v>51978</v>
      </c>
    </row>
    <row r="69" spans="1:17">
      <c r="A69" s="29" t="s">
        <v>214</v>
      </c>
      <c r="B69" s="30">
        <v>2018</v>
      </c>
      <c r="C69" s="31">
        <v>2</v>
      </c>
      <c r="D69" s="32">
        <v>129</v>
      </c>
      <c r="E69" s="30">
        <v>59</v>
      </c>
      <c r="F69" s="30">
        <v>58</v>
      </c>
      <c r="G69" s="30"/>
      <c r="H69" s="30" t="s">
        <v>23</v>
      </c>
      <c r="I69" s="30" t="s">
        <v>26</v>
      </c>
      <c r="J69" s="30">
        <v>3</v>
      </c>
      <c r="K69" s="30"/>
      <c r="L69" s="30"/>
      <c r="M69" s="30"/>
      <c r="N69" s="33">
        <v>61</v>
      </c>
      <c r="O69" s="33" t="s">
        <v>316</v>
      </c>
      <c r="P69" s="33" t="s">
        <v>317</v>
      </c>
      <c r="Q69" s="28">
        <v>51978</v>
      </c>
    </row>
    <row r="70" spans="1:17">
      <c r="A70" s="23" t="s">
        <v>214</v>
      </c>
      <c r="B70" s="24">
        <v>2018</v>
      </c>
      <c r="C70" s="25">
        <v>2</v>
      </c>
      <c r="D70" s="26">
        <v>129</v>
      </c>
      <c r="E70" s="24">
        <v>60</v>
      </c>
      <c r="F70" s="24">
        <v>58</v>
      </c>
      <c r="G70" s="24"/>
      <c r="H70" s="24" t="s">
        <v>23</v>
      </c>
      <c r="I70" s="24" t="s">
        <v>19</v>
      </c>
      <c r="J70" s="24">
        <v>3</v>
      </c>
      <c r="K70" s="24"/>
      <c r="L70" s="24"/>
      <c r="M70" s="24"/>
      <c r="N70" s="27">
        <v>62</v>
      </c>
      <c r="O70" s="27" t="s">
        <v>318</v>
      </c>
      <c r="P70" s="27" t="s">
        <v>319</v>
      </c>
      <c r="Q70" s="34">
        <v>0</v>
      </c>
    </row>
    <row r="71" spans="1:17">
      <c r="A71" s="47" t="s">
        <v>214</v>
      </c>
      <c r="B71" s="48">
        <v>2018</v>
      </c>
      <c r="C71" s="49">
        <v>2</v>
      </c>
      <c r="D71" s="50">
        <v>129</v>
      </c>
      <c r="E71" s="48">
        <v>61</v>
      </c>
      <c r="F71" s="48">
        <v>106</v>
      </c>
      <c r="G71" s="48" t="s">
        <v>103</v>
      </c>
      <c r="H71" s="48" t="s">
        <v>23</v>
      </c>
      <c r="I71" s="48" t="s">
        <v>26</v>
      </c>
      <c r="J71" s="48">
        <v>0</v>
      </c>
      <c r="K71" s="48" t="s">
        <v>23</v>
      </c>
      <c r="L71" s="48"/>
      <c r="M71" s="48"/>
      <c r="N71" s="51">
        <v>63</v>
      </c>
      <c r="O71" s="51" t="s">
        <v>320</v>
      </c>
      <c r="P71" s="51" t="s">
        <v>321</v>
      </c>
      <c r="Q71" s="52">
        <f>Q67-Q68</f>
        <v>199716</v>
      </c>
    </row>
    <row r="72" spans="1:17">
      <c r="A72" s="53" t="s">
        <v>214</v>
      </c>
      <c r="B72" s="54">
        <v>2018</v>
      </c>
      <c r="C72" s="55">
        <v>2</v>
      </c>
      <c r="D72" s="56">
        <v>129</v>
      </c>
      <c r="E72" s="54">
        <v>92</v>
      </c>
      <c r="F72" s="54"/>
      <c r="G72" s="54" t="s">
        <v>108</v>
      </c>
      <c r="H72" s="54" t="s">
        <v>23</v>
      </c>
      <c r="I72" s="54"/>
      <c r="J72" s="54"/>
      <c r="K72" s="54"/>
      <c r="L72" s="54"/>
      <c r="M72" s="54" t="s">
        <v>23</v>
      </c>
      <c r="N72" s="57">
        <v>64</v>
      </c>
      <c r="O72" s="57" t="s">
        <v>322</v>
      </c>
      <c r="P72" s="57" t="s">
        <v>323</v>
      </c>
      <c r="Q72" s="58"/>
    </row>
    <row r="73" spans="1:17">
      <c r="A73" s="35" t="s">
        <v>214</v>
      </c>
      <c r="B73" s="36">
        <v>2018</v>
      </c>
      <c r="C73" s="37">
        <v>2</v>
      </c>
      <c r="D73" s="38">
        <v>129</v>
      </c>
      <c r="E73" s="36">
        <v>93</v>
      </c>
      <c r="F73" s="36">
        <v>105</v>
      </c>
      <c r="G73" s="36" t="s">
        <v>35</v>
      </c>
      <c r="H73" s="36" t="s">
        <v>23</v>
      </c>
      <c r="I73" s="36" t="s">
        <v>26</v>
      </c>
      <c r="J73" s="36">
        <v>4</v>
      </c>
      <c r="K73" s="36" t="s">
        <v>23</v>
      </c>
      <c r="L73" s="36"/>
      <c r="M73" s="36"/>
      <c r="N73" s="39">
        <v>65</v>
      </c>
      <c r="O73" s="39" t="s">
        <v>324</v>
      </c>
      <c r="P73" s="39" t="s">
        <v>325</v>
      </c>
      <c r="Q73" s="40">
        <f>Q74+Q75+Q76+Q77+Q78</f>
        <v>-52167</v>
      </c>
    </row>
    <row r="74" spans="1:17">
      <c r="A74" s="23" t="s">
        <v>214</v>
      </c>
      <c r="B74" s="24">
        <v>2018</v>
      </c>
      <c r="C74" s="25">
        <v>2</v>
      </c>
      <c r="D74" s="26">
        <v>129</v>
      </c>
      <c r="E74" s="24">
        <v>94</v>
      </c>
      <c r="F74" s="24">
        <v>93</v>
      </c>
      <c r="G74" s="24"/>
      <c r="H74" s="24" t="s">
        <v>23</v>
      </c>
      <c r="I74" s="24" t="s">
        <v>26</v>
      </c>
      <c r="J74" s="24">
        <v>5</v>
      </c>
      <c r="K74" s="24"/>
      <c r="L74" s="24"/>
      <c r="M74" s="24"/>
      <c r="N74" s="27">
        <v>66</v>
      </c>
      <c r="O74" s="27" t="s">
        <v>326</v>
      </c>
      <c r="P74" s="27" t="s">
        <v>327</v>
      </c>
      <c r="Q74" s="28">
        <v>0</v>
      </c>
    </row>
    <row r="75" spans="1:17">
      <c r="A75" s="29" t="s">
        <v>214</v>
      </c>
      <c r="B75" s="30">
        <v>2018</v>
      </c>
      <c r="C75" s="31">
        <v>2</v>
      </c>
      <c r="D75" s="32">
        <v>129</v>
      </c>
      <c r="E75" s="30">
        <v>95</v>
      </c>
      <c r="F75" s="30">
        <v>93</v>
      </c>
      <c r="G75" s="30"/>
      <c r="H75" s="30" t="s">
        <v>23</v>
      </c>
      <c r="I75" s="30" t="s">
        <v>26</v>
      </c>
      <c r="J75" s="30">
        <v>5</v>
      </c>
      <c r="K75" s="30"/>
      <c r="L75" s="30"/>
      <c r="M75" s="30"/>
      <c r="N75" s="33">
        <v>67</v>
      </c>
      <c r="O75" s="33" t="s">
        <v>328</v>
      </c>
      <c r="P75" s="33" t="s">
        <v>329</v>
      </c>
      <c r="Q75" s="28">
        <v>-52167</v>
      </c>
    </row>
    <row r="76" spans="1:17">
      <c r="A76" s="23" t="s">
        <v>214</v>
      </c>
      <c r="B76" s="24">
        <v>2018</v>
      </c>
      <c r="C76" s="25">
        <v>2</v>
      </c>
      <c r="D76" s="26">
        <v>129</v>
      </c>
      <c r="E76" s="24">
        <v>96</v>
      </c>
      <c r="F76" s="24">
        <v>93</v>
      </c>
      <c r="G76" s="24"/>
      <c r="H76" s="24" t="s">
        <v>23</v>
      </c>
      <c r="I76" s="24" t="s">
        <v>26</v>
      </c>
      <c r="J76" s="24">
        <v>5</v>
      </c>
      <c r="K76" s="24"/>
      <c r="L76" s="24"/>
      <c r="M76" s="24"/>
      <c r="N76" s="27">
        <v>68</v>
      </c>
      <c r="O76" s="27" t="s">
        <v>330</v>
      </c>
      <c r="P76" s="27" t="s">
        <v>331</v>
      </c>
      <c r="Q76" s="28">
        <v>0</v>
      </c>
    </row>
    <row r="77" spans="1:17">
      <c r="A77" s="29" t="s">
        <v>214</v>
      </c>
      <c r="B77" s="30">
        <v>2018</v>
      </c>
      <c r="C77" s="31">
        <v>2</v>
      </c>
      <c r="D77" s="32">
        <v>129</v>
      </c>
      <c r="E77" s="30">
        <v>97</v>
      </c>
      <c r="F77" s="30">
        <v>93</v>
      </c>
      <c r="G77" s="30"/>
      <c r="H77" s="30" t="s">
        <v>23</v>
      </c>
      <c r="I77" s="30" t="s">
        <v>26</v>
      </c>
      <c r="J77" s="30">
        <v>5</v>
      </c>
      <c r="K77" s="30"/>
      <c r="L77" s="30"/>
      <c r="M77" s="30"/>
      <c r="N77" s="33">
        <v>69</v>
      </c>
      <c r="O77" s="33" t="s">
        <v>332</v>
      </c>
      <c r="P77" s="33" t="s">
        <v>333</v>
      </c>
      <c r="Q77" s="28">
        <v>0</v>
      </c>
    </row>
    <row r="78" spans="1:17">
      <c r="A78" s="23" t="s">
        <v>214</v>
      </c>
      <c r="B78" s="24">
        <v>2018</v>
      </c>
      <c r="C78" s="25">
        <v>2</v>
      </c>
      <c r="D78" s="26">
        <v>129</v>
      </c>
      <c r="E78" s="24">
        <v>98</v>
      </c>
      <c r="F78" s="24">
        <v>93</v>
      </c>
      <c r="G78" s="24"/>
      <c r="H78" s="24" t="s">
        <v>23</v>
      </c>
      <c r="I78" s="24" t="s">
        <v>26</v>
      </c>
      <c r="J78" s="24">
        <v>5</v>
      </c>
      <c r="K78" s="24"/>
      <c r="L78" s="24"/>
      <c r="M78" s="24"/>
      <c r="N78" s="27">
        <v>70</v>
      </c>
      <c r="O78" s="27" t="s">
        <v>334</v>
      </c>
      <c r="P78" s="27" t="s">
        <v>335</v>
      </c>
      <c r="Q78" s="34">
        <v>0</v>
      </c>
    </row>
    <row r="79" spans="1:17">
      <c r="A79" s="35" t="s">
        <v>214</v>
      </c>
      <c r="B79" s="36">
        <v>2018</v>
      </c>
      <c r="C79" s="37">
        <v>2</v>
      </c>
      <c r="D79" s="38">
        <v>129</v>
      </c>
      <c r="E79" s="36">
        <v>99</v>
      </c>
      <c r="F79" s="36">
        <v>105</v>
      </c>
      <c r="G79" s="36" t="s">
        <v>35</v>
      </c>
      <c r="H79" s="36" t="s">
        <v>23</v>
      </c>
      <c r="I79" s="36" t="s">
        <v>26</v>
      </c>
      <c r="J79" s="36">
        <v>4</v>
      </c>
      <c r="K79" s="36" t="s">
        <v>23</v>
      </c>
      <c r="L79" s="36"/>
      <c r="M79" s="36"/>
      <c r="N79" s="39">
        <v>71</v>
      </c>
      <c r="O79" s="39" t="s">
        <v>336</v>
      </c>
      <c r="P79" s="39" t="s">
        <v>337</v>
      </c>
      <c r="Q79" s="40">
        <f>Q80+Q81+Q82+Q83+Q84</f>
        <v>0</v>
      </c>
    </row>
    <row r="80" spans="1:17">
      <c r="A80" s="23" t="s">
        <v>214</v>
      </c>
      <c r="B80" s="24">
        <v>2018</v>
      </c>
      <c r="C80" s="25">
        <v>2</v>
      </c>
      <c r="D80" s="26">
        <v>129</v>
      </c>
      <c r="E80" s="24">
        <v>100</v>
      </c>
      <c r="F80" s="24">
        <v>99</v>
      </c>
      <c r="G80" s="24"/>
      <c r="H80" s="24" t="s">
        <v>23</v>
      </c>
      <c r="I80" s="24" t="s">
        <v>26</v>
      </c>
      <c r="J80" s="24">
        <v>5</v>
      </c>
      <c r="K80" s="24"/>
      <c r="L80" s="24"/>
      <c r="M80" s="24"/>
      <c r="N80" s="27">
        <v>72</v>
      </c>
      <c r="O80" s="27" t="s">
        <v>338</v>
      </c>
      <c r="P80" s="27" t="s">
        <v>339</v>
      </c>
      <c r="Q80" s="28">
        <v>0</v>
      </c>
    </row>
    <row r="81" spans="1:18" ht="30">
      <c r="A81" s="29" t="s">
        <v>214</v>
      </c>
      <c r="B81" s="30">
        <v>2018</v>
      </c>
      <c r="C81" s="31">
        <v>2</v>
      </c>
      <c r="D81" s="32">
        <v>129</v>
      </c>
      <c r="E81" s="30">
        <v>101</v>
      </c>
      <c r="F81" s="30">
        <v>99</v>
      </c>
      <c r="G81" s="30"/>
      <c r="H81" s="30" t="s">
        <v>23</v>
      </c>
      <c r="I81" s="30" t="s">
        <v>26</v>
      </c>
      <c r="J81" s="30">
        <v>5</v>
      </c>
      <c r="K81" s="30"/>
      <c r="L81" s="30"/>
      <c r="M81" s="30"/>
      <c r="N81" s="33">
        <v>73</v>
      </c>
      <c r="O81" s="33" t="s">
        <v>340</v>
      </c>
      <c r="P81" s="33" t="s">
        <v>341</v>
      </c>
      <c r="Q81" s="28">
        <v>0</v>
      </c>
    </row>
    <row r="82" spans="1:18">
      <c r="A82" s="23" t="s">
        <v>214</v>
      </c>
      <c r="B82" s="24">
        <v>2018</v>
      </c>
      <c r="C82" s="25">
        <v>2</v>
      </c>
      <c r="D82" s="26">
        <v>129</v>
      </c>
      <c r="E82" s="24">
        <v>102</v>
      </c>
      <c r="F82" s="24">
        <v>99</v>
      </c>
      <c r="G82" s="24"/>
      <c r="H82" s="24" t="s">
        <v>23</v>
      </c>
      <c r="I82" s="24" t="s">
        <v>26</v>
      </c>
      <c r="J82" s="24">
        <v>5</v>
      </c>
      <c r="K82" s="24"/>
      <c r="L82" s="24"/>
      <c r="M82" s="24"/>
      <c r="N82" s="27">
        <v>74</v>
      </c>
      <c r="O82" s="27" t="s">
        <v>342</v>
      </c>
      <c r="P82" s="27" t="s">
        <v>343</v>
      </c>
      <c r="Q82" s="28">
        <v>0</v>
      </c>
    </row>
    <row r="83" spans="1:18">
      <c r="A83" s="29" t="s">
        <v>214</v>
      </c>
      <c r="B83" s="30">
        <v>2018</v>
      </c>
      <c r="C83" s="31">
        <v>2</v>
      </c>
      <c r="D83" s="32">
        <v>129</v>
      </c>
      <c r="E83" s="30">
        <v>103</v>
      </c>
      <c r="F83" s="30">
        <v>99</v>
      </c>
      <c r="G83" s="30"/>
      <c r="H83" s="30" t="s">
        <v>23</v>
      </c>
      <c r="I83" s="30" t="s">
        <v>26</v>
      </c>
      <c r="J83" s="30">
        <v>5</v>
      </c>
      <c r="K83" s="30"/>
      <c r="L83" s="30"/>
      <c r="M83" s="30"/>
      <c r="N83" s="33">
        <v>75</v>
      </c>
      <c r="O83" s="33" t="s">
        <v>332</v>
      </c>
      <c r="P83" s="33" t="s">
        <v>333</v>
      </c>
      <c r="Q83" s="28">
        <v>0</v>
      </c>
    </row>
    <row r="84" spans="1:18">
      <c r="A84" s="23" t="s">
        <v>214</v>
      </c>
      <c r="B84" s="24">
        <v>2018</v>
      </c>
      <c r="C84" s="25">
        <v>2</v>
      </c>
      <c r="D84" s="26">
        <v>129</v>
      </c>
      <c r="E84" s="24">
        <v>104</v>
      </c>
      <c r="F84" s="24">
        <v>99</v>
      </c>
      <c r="G84" s="24"/>
      <c r="H84" s="24" t="s">
        <v>23</v>
      </c>
      <c r="I84" s="24" t="s">
        <v>26</v>
      </c>
      <c r="J84" s="24">
        <v>5</v>
      </c>
      <c r="K84" s="24"/>
      <c r="L84" s="24"/>
      <c r="M84" s="24"/>
      <c r="N84" s="27">
        <v>76</v>
      </c>
      <c r="O84" s="27" t="s">
        <v>344</v>
      </c>
      <c r="P84" s="27" t="s">
        <v>345</v>
      </c>
      <c r="Q84" s="34">
        <v>0</v>
      </c>
    </row>
    <row r="85" spans="1:18" ht="30">
      <c r="A85" s="72" t="s">
        <v>214</v>
      </c>
      <c r="B85" s="73">
        <v>2018</v>
      </c>
      <c r="C85" s="74">
        <v>2</v>
      </c>
      <c r="D85" s="75">
        <v>129</v>
      </c>
      <c r="E85" s="73">
        <v>105</v>
      </c>
      <c r="F85" s="73">
        <v>106</v>
      </c>
      <c r="G85" s="73" t="s">
        <v>226</v>
      </c>
      <c r="H85" s="73" t="s">
        <v>23</v>
      </c>
      <c r="I85" s="73" t="s">
        <v>26</v>
      </c>
      <c r="J85" s="73">
        <v>3</v>
      </c>
      <c r="K85" s="73"/>
      <c r="L85" s="73"/>
      <c r="M85" s="73"/>
      <c r="N85" s="76">
        <v>77</v>
      </c>
      <c r="O85" s="76" t="s">
        <v>346</v>
      </c>
      <c r="P85" s="76" t="s">
        <v>347</v>
      </c>
      <c r="Q85" s="77">
        <f>Q73+Q79</f>
        <v>-52167</v>
      </c>
      <c r="R85" s="79"/>
    </row>
    <row r="86" spans="1:18">
      <c r="A86" s="47" t="s">
        <v>214</v>
      </c>
      <c r="B86" s="48">
        <v>2018</v>
      </c>
      <c r="C86" s="49">
        <v>2</v>
      </c>
      <c r="D86" s="50">
        <v>129</v>
      </c>
      <c r="E86" s="48">
        <v>106</v>
      </c>
      <c r="F86" s="48"/>
      <c r="G86" s="48" t="s">
        <v>103</v>
      </c>
      <c r="H86" s="48" t="s">
        <v>23</v>
      </c>
      <c r="I86" s="48"/>
      <c r="J86" s="48">
        <v>0</v>
      </c>
      <c r="K86" s="48" t="s">
        <v>23</v>
      </c>
      <c r="L86" s="48"/>
      <c r="M86" s="48"/>
      <c r="N86" s="51">
        <v>78</v>
      </c>
      <c r="O86" s="51" t="s">
        <v>348</v>
      </c>
      <c r="P86" s="51" t="s">
        <v>349</v>
      </c>
      <c r="Q86" s="52">
        <f>Q71+Q85</f>
        <v>147549</v>
      </c>
    </row>
    <row r="87" spans="1:18">
      <c r="A87" s="29" t="s">
        <v>214</v>
      </c>
      <c r="B87" s="30">
        <v>2018</v>
      </c>
      <c r="C87" s="31">
        <v>2</v>
      </c>
      <c r="D87" s="32">
        <v>129</v>
      </c>
      <c r="E87" s="30">
        <v>57</v>
      </c>
      <c r="F87" s="30"/>
      <c r="G87" s="30"/>
      <c r="H87" s="30" t="s">
        <v>23</v>
      </c>
      <c r="I87" s="30"/>
      <c r="J87" s="30">
        <v>2</v>
      </c>
      <c r="K87" s="30"/>
      <c r="L87" s="30"/>
      <c r="M87" s="30"/>
      <c r="N87" s="33">
        <v>79</v>
      </c>
      <c r="O87" s="33" t="s">
        <v>350</v>
      </c>
      <c r="P87" s="33" t="s">
        <v>351</v>
      </c>
      <c r="Q87" s="28">
        <v>0</v>
      </c>
    </row>
    <row r="88" spans="1:18">
      <c r="A88" s="65"/>
      <c r="B88" s="65"/>
      <c r="C88" s="66"/>
      <c r="D88" s="67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</row>
    <row r="89" spans="1:18">
      <c r="A89" s="65"/>
      <c r="B89" s="65"/>
      <c r="C89" s="66"/>
      <c r="D89" s="67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8" t="s">
        <v>212</v>
      </c>
      <c r="Q89" s="79"/>
    </row>
    <row r="90" spans="1:18">
      <c r="A90" s="65"/>
      <c r="B90" s="65"/>
      <c r="C90" s="66"/>
      <c r="D90" s="67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9"/>
    </row>
    <row r="91" spans="1:18">
      <c r="A91" s="65"/>
      <c r="B91" s="65"/>
      <c r="C91" s="66"/>
      <c r="D91" s="67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9"/>
    </row>
    <row r="92" spans="1:18">
      <c r="A92" s="65"/>
      <c r="B92" s="65"/>
      <c r="C92" s="66"/>
      <c r="D92" s="67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9"/>
    </row>
    <row r="93" spans="1:18">
      <c r="A93" s="65"/>
      <c r="B93" s="65"/>
      <c r="C93" s="66"/>
      <c r="D93" s="67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9"/>
    </row>
    <row r="94" spans="1:18">
      <c r="A94" s="65"/>
      <c r="B94" s="65"/>
      <c r="C94" s="66"/>
      <c r="D94" s="67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9"/>
    </row>
    <row r="95" spans="1:18">
      <c r="A95" s="65"/>
      <c r="B95" s="65"/>
      <c r="C95" s="66"/>
      <c r="D95" s="67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9"/>
    </row>
    <row r="96" spans="1:18">
      <c r="A96" s="65"/>
      <c r="B96" s="65"/>
      <c r="C96" s="66"/>
      <c r="D96" s="67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9"/>
    </row>
    <row r="97" spans="1:15">
      <c r="A97" s="65"/>
      <c r="B97" s="65"/>
      <c r="C97" s="66"/>
      <c r="D97" s="67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9"/>
    </row>
    <row r="98" spans="1:15">
      <c r="A98" s="65"/>
      <c r="B98" s="65"/>
      <c r="C98" s="66"/>
      <c r="D98" s="67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9"/>
    </row>
    <row r="99" spans="1:15">
      <c r="A99" s="65"/>
      <c r="B99" s="65"/>
      <c r="C99" s="66"/>
      <c r="D99" s="67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9"/>
    </row>
    <row r="100" spans="1:15">
      <c r="A100" s="65"/>
      <c r="B100" s="65"/>
      <c r="C100" s="66"/>
      <c r="D100" s="67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9"/>
    </row>
    <row r="101" spans="1:15">
      <c r="A101" s="65"/>
      <c r="B101" s="65"/>
      <c r="C101" s="66"/>
      <c r="D101" s="67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9"/>
    </row>
    <row r="102" spans="1:15">
      <c r="A102" s="65"/>
      <c r="B102" s="65"/>
      <c r="C102" s="66"/>
      <c r="D102" s="67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9"/>
    </row>
    <row r="103" spans="1:15">
      <c r="A103" s="65"/>
      <c r="B103" s="65"/>
      <c r="C103" s="66"/>
      <c r="D103" s="67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9"/>
    </row>
    <row r="104" spans="1:15">
      <c r="A104" s="65"/>
      <c r="B104" s="65"/>
      <c r="C104" s="66"/>
      <c r="D104" s="67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9"/>
    </row>
    <row r="105" spans="1:15">
      <c r="A105" s="65"/>
      <c r="B105" s="65"/>
      <c r="C105" s="66"/>
      <c r="D105" s="67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9"/>
    </row>
    <row r="106" spans="1:15">
      <c r="A106" s="65"/>
      <c r="B106" s="65"/>
      <c r="C106" s="66"/>
      <c r="D106" s="67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9"/>
    </row>
    <row r="107" spans="1:15">
      <c r="A107" s="65"/>
      <c r="B107" s="65"/>
      <c r="C107" s="66"/>
      <c r="D107" s="67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9"/>
    </row>
    <row r="108" spans="1:15">
      <c r="A108" s="65"/>
      <c r="B108" s="65"/>
      <c r="C108" s="66"/>
      <c r="D108" s="67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9"/>
    </row>
    <row r="109" spans="1:15">
      <c r="A109" s="65"/>
      <c r="B109" s="65"/>
      <c r="C109" s="66"/>
      <c r="D109" s="67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9"/>
    </row>
    <row r="110" spans="1:15">
      <c r="A110" s="65"/>
      <c r="B110" s="65"/>
      <c r="C110" s="66"/>
      <c r="D110" s="67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9"/>
    </row>
    <row r="111" spans="1:15">
      <c r="A111" s="65"/>
      <c r="B111" s="65"/>
      <c r="C111" s="66"/>
      <c r="D111" s="67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9"/>
    </row>
    <row r="112" spans="1:15">
      <c r="A112" s="65"/>
      <c r="B112" s="65"/>
      <c r="C112" s="66"/>
      <c r="D112" s="67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9"/>
    </row>
    <row r="113" spans="1:15">
      <c r="A113" s="65"/>
      <c r="B113" s="65"/>
      <c r="C113" s="66"/>
      <c r="D113" s="67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9"/>
    </row>
    <row r="114" spans="1:15">
      <c r="A114" s="65"/>
      <c r="B114" s="65"/>
      <c r="C114" s="66"/>
      <c r="D114" s="67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9"/>
    </row>
    <row r="115" spans="1:15">
      <c r="A115" s="65"/>
      <c r="B115" s="65"/>
      <c r="C115" s="66"/>
      <c r="D115" s="67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9"/>
    </row>
    <row r="116" spans="1:15">
      <c r="A116" s="65"/>
      <c r="B116" s="65"/>
      <c r="C116" s="66"/>
      <c r="D116" s="67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9"/>
    </row>
    <row r="117" spans="1:15">
      <c r="A117" s="65"/>
      <c r="B117" s="65"/>
      <c r="C117" s="66"/>
      <c r="D117" s="67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9"/>
    </row>
    <row r="118" spans="1:15">
      <c r="A118" s="65"/>
      <c r="B118" s="65"/>
      <c r="C118" s="66"/>
      <c r="D118" s="67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9"/>
    </row>
    <row r="119" spans="1:15">
      <c r="A119" s="65"/>
      <c r="B119" s="65"/>
      <c r="C119" s="66"/>
      <c r="D119" s="67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9"/>
    </row>
    <row r="120" spans="1:15">
      <c r="A120" s="65"/>
      <c r="B120" s="65"/>
      <c r="C120" s="66"/>
      <c r="D120" s="67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9"/>
    </row>
    <row r="121" spans="1:15">
      <c r="A121" s="65"/>
      <c r="B121" s="65"/>
      <c r="C121" s="66"/>
      <c r="D121" s="67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9"/>
    </row>
    <row r="122" spans="1:15">
      <c r="A122" s="65"/>
      <c r="B122" s="65"/>
      <c r="C122" s="66"/>
      <c r="D122" s="67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9"/>
    </row>
  </sheetData>
  <mergeCells count="7">
    <mergeCell ref="M7:Q7"/>
    <mergeCell ref="K1:Q1"/>
    <mergeCell ref="K2:Q2"/>
    <mergeCell ref="K3:Q3"/>
    <mergeCell ref="K4:Q4"/>
    <mergeCell ref="K5:Q5"/>
    <mergeCell ref="L6:Q6"/>
  </mergeCells>
  <dataValidations count="1">
    <dataValidation type="whole" allowBlank="1" showErrorMessage="1" errorTitle="LKPB BULANAN" error="Data yang dimasukkan harus berupa angka tanpa decimal!" sqref="A12:Q13 A15:Q16 A21:Q25 A27:Q35 A38:Q42 A44:Q47 A49:Q59 A63:Q65 A69:Q70 A74:Q78 A80:Q84 A87:Q87">
      <formula1>-10000000000</formula1>
      <formula2>100000000000000</formula2>
    </dataValidation>
  </dataValidations>
  <pageMargins left="0.7" right="0.7" top="0.75" bottom="0.75" header="0.3" footer="0.3"/>
  <pageSetup paperSize="9" scale="95" orientation="portrait" horizontalDpi="4294967294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86"/>
  <sheetViews>
    <sheetView tabSelected="1" topLeftCell="P31" workbookViewId="0">
      <selection activeCell="Q50" sqref="Q50"/>
    </sheetView>
  </sheetViews>
  <sheetFormatPr defaultColWidth="12" defaultRowHeight="15"/>
  <cols>
    <col min="1" max="1" width="15.85546875" hidden="1" customWidth="1"/>
    <col min="2" max="2" width="7.42578125" hidden="1" customWidth="1"/>
    <col min="3" max="3" width="7.140625" style="70" hidden="1" customWidth="1"/>
    <col min="4" max="4" width="8.85546875" style="71" hidden="1" customWidth="1"/>
    <col min="5" max="5" width="14.85546875" hidden="1" customWidth="1"/>
    <col min="6" max="6" width="19.140625" hidden="1" customWidth="1"/>
    <col min="7" max="7" width="26.28515625" hidden="1" customWidth="1"/>
    <col min="8" max="8" width="8.28515625" hidden="1" customWidth="1"/>
    <col min="9" max="9" width="20.85546875" hidden="1" customWidth="1"/>
    <col min="10" max="10" width="14.5703125" hidden="1" customWidth="1"/>
    <col min="11" max="11" width="10.28515625" hidden="1" customWidth="1"/>
    <col min="12" max="12" width="11.42578125" hidden="1" customWidth="1"/>
    <col min="13" max="13" width="14.42578125" hidden="1" customWidth="1"/>
    <col min="14" max="14" width="3.85546875" hidden="1" customWidth="1"/>
    <col min="15" max="15" width="80.7109375" hidden="1" customWidth="1"/>
    <col min="16" max="16" width="65.42578125" customWidth="1"/>
    <col min="17" max="17" width="15.7109375" customWidth="1"/>
  </cols>
  <sheetData>
    <row r="1" spans="1:17">
      <c r="A1" s="1"/>
      <c r="B1" s="2"/>
      <c r="C1" s="3"/>
      <c r="D1" s="4"/>
      <c r="E1" s="2"/>
      <c r="F1" s="2"/>
      <c r="G1" s="2"/>
      <c r="H1" s="2"/>
      <c r="I1" s="2"/>
      <c r="J1" s="2"/>
      <c r="K1" s="80" t="s">
        <v>352</v>
      </c>
      <c r="L1" s="80"/>
      <c r="M1" s="80"/>
      <c r="N1" s="80"/>
      <c r="O1" s="80"/>
      <c r="P1" s="80"/>
      <c r="Q1" s="80"/>
    </row>
    <row r="2" spans="1:17">
      <c r="A2" s="6"/>
      <c r="B2" s="7"/>
      <c r="C2" s="8"/>
      <c r="D2" s="9"/>
      <c r="E2" s="7"/>
      <c r="F2" s="7"/>
      <c r="G2" s="7"/>
      <c r="H2" s="7"/>
      <c r="I2" s="7"/>
      <c r="J2" s="7"/>
      <c r="K2" s="80" t="s">
        <v>427</v>
      </c>
      <c r="L2" s="80"/>
      <c r="M2" s="80"/>
      <c r="N2" s="80"/>
      <c r="O2" s="80"/>
      <c r="P2" s="80"/>
      <c r="Q2" s="80"/>
    </row>
    <row r="3" spans="1:17">
      <c r="A3" s="6"/>
      <c r="B3" s="7"/>
      <c r="C3" s="8"/>
      <c r="D3" s="9"/>
      <c r="E3" s="7"/>
      <c r="F3" s="7"/>
      <c r="G3" s="7"/>
      <c r="H3" s="7"/>
      <c r="I3" s="7"/>
      <c r="J3" s="7"/>
      <c r="K3" s="80" t="s">
        <v>428</v>
      </c>
      <c r="L3" s="80"/>
      <c r="M3" s="80"/>
      <c r="N3" s="80"/>
      <c r="O3" s="80"/>
      <c r="P3" s="80"/>
      <c r="Q3" s="80"/>
    </row>
    <row r="4" spans="1:17" ht="6" customHeight="1">
      <c r="A4" s="6"/>
      <c r="B4" s="7"/>
      <c r="C4" s="8"/>
      <c r="D4" s="9"/>
      <c r="E4" s="7"/>
      <c r="F4" s="7"/>
      <c r="G4" s="7"/>
      <c r="H4" s="7"/>
      <c r="I4" s="7"/>
      <c r="J4" s="7"/>
      <c r="K4" s="81" t="s">
        <v>1</v>
      </c>
      <c r="L4" s="80"/>
      <c r="M4" s="80"/>
      <c r="N4" s="80"/>
      <c r="O4" s="80"/>
      <c r="P4" s="80"/>
      <c r="Q4" s="80"/>
    </row>
    <row r="5" spans="1:17">
      <c r="A5" s="6"/>
      <c r="B5" s="7"/>
      <c r="C5" s="8"/>
      <c r="D5" s="9"/>
      <c r="E5" s="7"/>
      <c r="F5" s="7"/>
      <c r="G5" s="7"/>
      <c r="H5" s="7"/>
      <c r="I5" s="7"/>
      <c r="J5" s="7"/>
      <c r="K5" s="80" t="str">
        <f>NERACA!K5</f>
        <v>Per April-2019</v>
      </c>
      <c r="L5" s="80"/>
      <c r="M5" s="80"/>
      <c r="N5" s="80"/>
      <c r="O5" s="80"/>
      <c r="P5" s="80"/>
      <c r="Q5" s="80"/>
    </row>
    <row r="6" spans="1:17" ht="9" customHeight="1">
      <c r="A6" s="6"/>
      <c r="B6" s="7"/>
      <c r="C6" s="8"/>
      <c r="D6" s="9"/>
      <c r="E6" s="7"/>
      <c r="F6" s="7"/>
      <c r="G6" s="7"/>
      <c r="H6" s="7"/>
      <c r="I6" s="7"/>
      <c r="J6" s="7"/>
      <c r="K6" s="78"/>
      <c r="L6" s="78"/>
      <c r="M6" s="80"/>
      <c r="N6" s="80"/>
      <c r="O6" s="80"/>
      <c r="P6" s="80"/>
      <c r="Q6" s="80"/>
    </row>
    <row r="7" spans="1:17">
      <c r="A7" s="6"/>
      <c r="B7" s="7"/>
      <c r="C7" s="8"/>
      <c r="D7" s="9"/>
      <c r="E7" s="7"/>
      <c r="F7" s="7"/>
      <c r="G7" s="7"/>
      <c r="H7" s="7"/>
      <c r="I7" s="7"/>
      <c r="J7" s="7"/>
      <c r="K7" s="78"/>
      <c r="L7" s="78"/>
      <c r="M7" s="80" t="s">
        <v>2</v>
      </c>
      <c r="N7" s="80"/>
      <c r="O7" s="80"/>
      <c r="P7" s="80"/>
      <c r="Q7" s="80"/>
    </row>
    <row r="8" spans="1:17">
      <c r="A8" s="11" t="s">
        <v>3</v>
      </c>
      <c r="B8" s="12" t="s">
        <v>4</v>
      </c>
      <c r="C8" s="13" t="s">
        <v>5</v>
      </c>
      <c r="D8" s="14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12" t="s">
        <v>14</v>
      </c>
      <c r="M8" s="12" t="s">
        <v>15</v>
      </c>
      <c r="N8" s="15" t="s">
        <v>16</v>
      </c>
      <c r="O8" s="15" t="s">
        <v>17</v>
      </c>
      <c r="P8" s="15" t="s">
        <v>18</v>
      </c>
      <c r="Q8" s="16" t="s">
        <v>20</v>
      </c>
    </row>
    <row r="9" spans="1:17">
      <c r="A9" s="17" t="s">
        <v>353</v>
      </c>
      <c r="B9" s="18">
        <v>2018</v>
      </c>
      <c r="C9" s="19">
        <v>2</v>
      </c>
      <c r="D9" s="20">
        <v>129</v>
      </c>
      <c r="E9" s="18">
        <v>1</v>
      </c>
      <c r="F9" s="18"/>
      <c r="G9" s="18" t="s">
        <v>22</v>
      </c>
      <c r="H9" s="18" t="s">
        <v>23</v>
      </c>
      <c r="I9" s="18" t="s">
        <v>26</v>
      </c>
      <c r="J9" s="18">
        <v>1</v>
      </c>
      <c r="K9" s="18" t="s">
        <v>23</v>
      </c>
      <c r="L9" s="18"/>
      <c r="M9" s="18"/>
      <c r="N9" s="21">
        <v>1</v>
      </c>
      <c r="O9" s="21" t="s">
        <v>354</v>
      </c>
      <c r="P9" s="21" t="s">
        <v>355</v>
      </c>
      <c r="Q9" s="22">
        <v>0</v>
      </c>
    </row>
    <row r="10" spans="1:17">
      <c r="A10" s="35" t="s">
        <v>353</v>
      </c>
      <c r="B10" s="36">
        <v>2018</v>
      </c>
      <c r="C10" s="37">
        <v>2</v>
      </c>
      <c r="D10" s="38">
        <v>129</v>
      </c>
      <c r="E10" s="36">
        <v>2</v>
      </c>
      <c r="F10" s="36">
        <v>1</v>
      </c>
      <c r="G10" s="36" t="s">
        <v>35</v>
      </c>
      <c r="H10" s="36" t="s">
        <v>23</v>
      </c>
      <c r="I10" s="36" t="s">
        <v>26</v>
      </c>
      <c r="J10" s="36">
        <v>2</v>
      </c>
      <c r="K10" s="36" t="s">
        <v>23</v>
      </c>
      <c r="L10" s="36"/>
      <c r="M10" s="36"/>
      <c r="N10" s="39">
        <v>2</v>
      </c>
      <c r="O10" s="39" t="s">
        <v>356</v>
      </c>
      <c r="P10" s="39" t="s">
        <v>357</v>
      </c>
      <c r="Q10" s="40">
        <f>Q11+Q12</f>
        <v>0</v>
      </c>
    </row>
    <row r="11" spans="1:17">
      <c r="A11" s="29" t="s">
        <v>353</v>
      </c>
      <c r="B11" s="30">
        <v>2018</v>
      </c>
      <c r="C11" s="31">
        <v>2</v>
      </c>
      <c r="D11" s="32">
        <v>129</v>
      </c>
      <c r="E11" s="30">
        <v>3</v>
      </c>
      <c r="F11" s="30">
        <v>2</v>
      </c>
      <c r="G11" s="30"/>
      <c r="H11" s="30" t="s">
        <v>23</v>
      </c>
      <c r="I11" s="30" t="s">
        <v>26</v>
      </c>
      <c r="J11" s="30">
        <v>3</v>
      </c>
      <c r="K11" s="30"/>
      <c r="L11" s="30"/>
      <c r="M11" s="30"/>
      <c r="N11" s="33">
        <v>3</v>
      </c>
      <c r="O11" s="33" t="s">
        <v>358</v>
      </c>
      <c r="P11" s="33" t="s">
        <v>358</v>
      </c>
      <c r="Q11" s="28">
        <v>0</v>
      </c>
    </row>
    <row r="12" spans="1:17">
      <c r="A12" s="23" t="s">
        <v>353</v>
      </c>
      <c r="B12" s="24">
        <v>2018</v>
      </c>
      <c r="C12" s="25">
        <v>2</v>
      </c>
      <c r="D12" s="26">
        <v>129</v>
      </c>
      <c r="E12" s="24">
        <v>4</v>
      </c>
      <c r="F12" s="24">
        <v>2</v>
      </c>
      <c r="G12" s="24"/>
      <c r="H12" s="24" t="s">
        <v>23</v>
      </c>
      <c r="I12" s="24" t="s">
        <v>26</v>
      </c>
      <c r="J12" s="24">
        <v>3</v>
      </c>
      <c r="K12" s="24"/>
      <c r="L12" s="24"/>
      <c r="M12" s="24"/>
      <c r="N12" s="27">
        <v>4</v>
      </c>
      <c r="O12" s="27" t="s">
        <v>359</v>
      </c>
      <c r="P12" s="27" t="s">
        <v>360</v>
      </c>
      <c r="Q12" s="28">
        <v>0</v>
      </c>
    </row>
    <row r="13" spans="1:17">
      <c r="A13" s="29" t="s">
        <v>353</v>
      </c>
      <c r="B13" s="30">
        <v>2018</v>
      </c>
      <c r="C13" s="31">
        <v>2</v>
      </c>
      <c r="D13" s="32">
        <v>129</v>
      </c>
      <c r="E13" s="30">
        <v>5</v>
      </c>
      <c r="F13" s="30">
        <v>1</v>
      </c>
      <c r="G13" s="30"/>
      <c r="H13" s="30" t="s">
        <v>23</v>
      </c>
      <c r="I13" s="30" t="s">
        <v>26</v>
      </c>
      <c r="J13" s="30">
        <v>2</v>
      </c>
      <c r="K13" s="30"/>
      <c r="L13" s="30"/>
      <c r="M13" s="30"/>
      <c r="N13" s="33">
        <v>5</v>
      </c>
      <c r="O13" s="33" t="s">
        <v>361</v>
      </c>
      <c r="P13" s="33" t="s">
        <v>362</v>
      </c>
      <c r="Q13" s="28">
        <v>0</v>
      </c>
    </row>
    <row r="14" spans="1:17">
      <c r="A14" s="23" t="s">
        <v>353</v>
      </c>
      <c r="B14" s="24">
        <v>2018</v>
      </c>
      <c r="C14" s="25">
        <v>2</v>
      </c>
      <c r="D14" s="26">
        <v>129</v>
      </c>
      <c r="E14" s="24">
        <v>6</v>
      </c>
      <c r="F14" s="24">
        <v>1</v>
      </c>
      <c r="G14" s="24"/>
      <c r="H14" s="24" t="s">
        <v>23</v>
      </c>
      <c r="I14" s="24" t="s">
        <v>26</v>
      </c>
      <c r="J14" s="24">
        <v>2</v>
      </c>
      <c r="K14" s="24"/>
      <c r="L14" s="24"/>
      <c r="M14" s="24"/>
      <c r="N14" s="27">
        <v>6</v>
      </c>
      <c r="O14" s="27" t="s">
        <v>363</v>
      </c>
      <c r="P14" s="27" t="s">
        <v>364</v>
      </c>
      <c r="Q14" s="34">
        <v>0</v>
      </c>
    </row>
    <row r="15" spans="1:17">
      <c r="A15" s="17" t="s">
        <v>353</v>
      </c>
      <c r="B15" s="18">
        <v>2018</v>
      </c>
      <c r="C15" s="19">
        <v>2</v>
      </c>
      <c r="D15" s="20">
        <v>129</v>
      </c>
      <c r="E15" s="18">
        <v>7</v>
      </c>
      <c r="F15" s="18"/>
      <c r="G15" s="18" t="s">
        <v>22</v>
      </c>
      <c r="H15" s="18" t="s">
        <v>23</v>
      </c>
      <c r="I15" s="18" t="s">
        <v>26</v>
      </c>
      <c r="J15" s="18">
        <v>1</v>
      </c>
      <c r="K15" s="18" t="s">
        <v>23</v>
      </c>
      <c r="L15" s="18"/>
      <c r="M15" s="18"/>
      <c r="N15" s="21">
        <v>7</v>
      </c>
      <c r="O15" s="21" t="s">
        <v>365</v>
      </c>
      <c r="P15" s="21" t="s">
        <v>366</v>
      </c>
      <c r="Q15" s="22">
        <f>Q16+Q27+Q34+Q37+Q38</f>
        <v>563768</v>
      </c>
    </row>
    <row r="16" spans="1:17">
      <c r="A16" s="53" t="s">
        <v>353</v>
      </c>
      <c r="B16" s="54">
        <v>2018</v>
      </c>
      <c r="C16" s="55">
        <v>2</v>
      </c>
      <c r="D16" s="56">
        <v>129</v>
      </c>
      <c r="E16" s="54">
        <v>8</v>
      </c>
      <c r="F16" s="54">
        <v>7</v>
      </c>
      <c r="G16" s="54" t="s">
        <v>108</v>
      </c>
      <c r="H16" s="54" t="s">
        <v>23</v>
      </c>
      <c r="I16" s="54" t="s">
        <v>26</v>
      </c>
      <c r="J16" s="54">
        <v>2</v>
      </c>
      <c r="K16" s="54" t="s">
        <v>23</v>
      </c>
      <c r="L16" s="54"/>
      <c r="M16" s="54"/>
      <c r="N16" s="57">
        <v>8</v>
      </c>
      <c r="O16" s="57" t="s">
        <v>367</v>
      </c>
      <c r="P16" s="57" t="s">
        <v>368</v>
      </c>
      <c r="Q16" s="58">
        <f>Q17+Q24</f>
        <v>563768</v>
      </c>
    </row>
    <row r="17" spans="1:17">
      <c r="A17" s="35" t="s">
        <v>353</v>
      </c>
      <c r="B17" s="36">
        <v>2018</v>
      </c>
      <c r="C17" s="37">
        <v>2</v>
      </c>
      <c r="D17" s="38">
        <v>129</v>
      </c>
      <c r="E17" s="36">
        <v>9</v>
      </c>
      <c r="F17" s="36">
        <v>8</v>
      </c>
      <c r="G17" s="36" t="s">
        <v>35</v>
      </c>
      <c r="H17" s="36" t="s">
        <v>23</v>
      </c>
      <c r="I17" s="36" t="s">
        <v>26</v>
      </c>
      <c r="J17" s="36">
        <v>3</v>
      </c>
      <c r="K17" s="36" t="s">
        <v>23</v>
      </c>
      <c r="L17" s="36"/>
      <c r="M17" s="36"/>
      <c r="N17" s="39">
        <v>9</v>
      </c>
      <c r="O17" s="39" t="s">
        <v>369</v>
      </c>
      <c r="P17" s="39" t="s">
        <v>370</v>
      </c>
      <c r="Q17" s="40">
        <v>0</v>
      </c>
    </row>
    <row r="18" spans="1:17">
      <c r="A18" s="41" t="s">
        <v>353</v>
      </c>
      <c r="B18" s="42">
        <v>2018</v>
      </c>
      <c r="C18" s="43">
        <v>2</v>
      </c>
      <c r="D18" s="44">
        <v>129</v>
      </c>
      <c r="E18" s="42">
        <v>10</v>
      </c>
      <c r="F18" s="42">
        <v>9</v>
      </c>
      <c r="G18" s="42" t="s">
        <v>88</v>
      </c>
      <c r="H18" s="42" t="s">
        <v>23</v>
      </c>
      <c r="I18" s="42" t="s">
        <v>26</v>
      </c>
      <c r="J18" s="42">
        <v>4</v>
      </c>
      <c r="K18" s="42" t="s">
        <v>23</v>
      </c>
      <c r="L18" s="42"/>
      <c r="M18" s="42"/>
      <c r="N18" s="45">
        <v>10</v>
      </c>
      <c r="O18" s="45" t="s">
        <v>371</v>
      </c>
      <c r="P18" s="45" t="s">
        <v>372</v>
      </c>
      <c r="Q18" s="46">
        <f>Q19+Q20</f>
        <v>0</v>
      </c>
    </row>
    <row r="19" spans="1:17">
      <c r="A19" s="29" t="s">
        <v>353</v>
      </c>
      <c r="B19" s="30">
        <v>2018</v>
      </c>
      <c r="C19" s="31">
        <v>2</v>
      </c>
      <c r="D19" s="32">
        <v>129</v>
      </c>
      <c r="E19" s="30">
        <v>11</v>
      </c>
      <c r="F19" s="30">
        <v>10</v>
      </c>
      <c r="G19" s="30"/>
      <c r="H19" s="30" t="s">
        <v>23</v>
      </c>
      <c r="I19" s="30" t="s">
        <v>26</v>
      </c>
      <c r="J19" s="30">
        <v>5</v>
      </c>
      <c r="K19" s="30"/>
      <c r="L19" s="30"/>
      <c r="M19" s="30"/>
      <c r="N19" s="33">
        <v>11</v>
      </c>
      <c r="O19" s="33" t="s">
        <v>373</v>
      </c>
      <c r="P19" s="33" t="s">
        <v>374</v>
      </c>
      <c r="Q19" s="28">
        <v>0</v>
      </c>
    </row>
    <row r="20" spans="1:17">
      <c r="A20" s="23" t="s">
        <v>353</v>
      </c>
      <c r="B20" s="24">
        <v>2018</v>
      </c>
      <c r="C20" s="25">
        <v>2</v>
      </c>
      <c r="D20" s="26">
        <v>129</v>
      </c>
      <c r="E20" s="24">
        <v>12</v>
      </c>
      <c r="F20" s="24">
        <v>10</v>
      </c>
      <c r="G20" s="24"/>
      <c r="H20" s="24" t="s">
        <v>23</v>
      </c>
      <c r="I20" s="24" t="s">
        <v>26</v>
      </c>
      <c r="J20" s="24">
        <v>5</v>
      </c>
      <c r="K20" s="24"/>
      <c r="L20" s="24"/>
      <c r="M20" s="24"/>
      <c r="N20" s="27">
        <v>12</v>
      </c>
      <c r="O20" s="27" t="s">
        <v>375</v>
      </c>
      <c r="P20" s="27" t="s">
        <v>376</v>
      </c>
      <c r="Q20" s="34">
        <v>0</v>
      </c>
    </row>
    <row r="21" spans="1:17">
      <c r="A21" s="41" t="s">
        <v>353</v>
      </c>
      <c r="B21" s="42">
        <v>2018</v>
      </c>
      <c r="C21" s="43">
        <v>2</v>
      </c>
      <c r="D21" s="44">
        <v>129</v>
      </c>
      <c r="E21" s="42">
        <v>13</v>
      </c>
      <c r="F21" s="42">
        <v>9</v>
      </c>
      <c r="G21" s="42" t="s">
        <v>88</v>
      </c>
      <c r="H21" s="42" t="s">
        <v>23</v>
      </c>
      <c r="I21" s="42" t="s">
        <v>26</v>
      </c>
      <c r="J21" s="42">
        <v>4</v>
      </c>
      <c r="K21" s="42" t="s">
        <v>23</v>
      </c>
      <c r="L21" s="42"/>
      <c r="M21" s="42"/>
      <c r="N21" s="45">
        <v>13</v>
      </c>
      <c r="O21" s="45" t="s">
        <v>377</v>
      </c>
      <c r="P21" s="45" t="s">
        <v>378</v>
      </c>
      <c r="Q21" s="46">
        <f>Q22+Q23</f>
        <v>0</v>
      </c>
    </row>
    <row r="22" spans="1:17">
      <c r="A22" s="23" t="s">
        <v>353</v>
      </c>
      <c r="B22" s="24">
        <v>2018</v>
      </c>
      <c r="C22" s="25">
        <v>2</v>
      </c>
      <c r="D22" s="26">
        <v>129</v>
      </c>
      <c r="E22" s="24">
        <v>14</v>
      </c>
      <c r="F22" s="24">
        <v>13</v>
      </c>
      <c r="G22" s="24"/>
      <c r="H22" s="24" t="s">
        <v>23</v>
      </c>
      <c r="I22" s="24" t="s">
        <v>26</v>
      </c>
      <c r="J22" s="24">
        <v>5</v>
      </c>
      <c r="K22" s="24"/>
      <c r="L22" s="24"/>
      <c r="M22" s="24"/>
      <c r="N22" s="27">
        <v>14</v>
      </c>
      <c r="O22" s="27" t="s">
        <v>373</v>
      </c>
      <c r="P22" s="27" t="s">
        <v>379</v>
      </c>
      <c r="Q22" s="28">
        <v>0</v>
      </c>
    </row>
    <row r="23" spans="1:17">
      <c r="A23" s="29" t="s">
        <v>353</v>
      </c>
      <c r="B23" s="30">
        <v>2018</v>
      </c>
      <c r="C23" s="31">
        <v>2</v>
      </c>
      <c r="D23" s="32">
        <v>129</v>
      </c>
      <c r="E23" s="30">
        <v>15</v>
      </c>
      <c r="F23" s="30">
        <v>13</v>
      </c>
      <c r="G23" s="30"/>
      <c r="H23" s="30" t="s">
        <v>23</v>
      </c>
      <c r="I23" s="30" t="s">
        <v>26</v>
      </c>
      <c r="J23" s="30">
        <v>5</v>
      </c>
      <c r="K23" s="30"/>
      <c r="L23" s="30"/>
      <c r="M23" s="30"/>
      <c r="N23" s="33">
        <v>15</v>
      </c>
      <c r="O23" s="33" t="s">
        <v>375</v>
      </c>
      <c r="P23" s="33" t="s">
        <v>380</v>
      </c>
      <c r="Q23" s="34">
        <v>0</v>
      </c>
    </row>
    <row r="24" spans="1:17">
      <c r="A24" s="35" t="s">
        <v>353</v>
      </c>
      <c r="B24" s="36">
        <v>2018</v>
      </c>
      <c r="C24" s="37">
        <v>2</v>
      </c>
      <c r="D24" s="38">
        <v>129</v>
      </c>
      <c r="E24" s="36">
        <v>16</v>
      </c>
      <c r="F24" s="36">
        <v>8</v>
      </c>
      <c r="G24" s="36" t="s">
        <v>35</v>
      </c>
      <c r="H24" s="36" t="s">
        <v>23</v>
      </c>
      <c r="I24" s="36" t="s">
        <v>26</v>
      </c>
      <c r="J24" s="36">
        <v>3</v>
      </c>
      <c r="K24" s="36" t="s">
        <v>23</v>
      </c>
      <c r="L24" s="36"/>
      <c r="M24" s="36"/>
      <c r="N24" s="39">
        <v>16</v>
      </c>
      <c r="O24" s="39" t="s">
        <v>381</v>
      </c>
      <c r="P24" s="39" t="s">
        <v>382</v>
      </c>
      <c r="Q24" s="40">
        <f>Q25+Q26</f>
        <v>563768</v>
      </c>
    </row>
    <row r="25" spans="1:17">
      <c r="A25" s="29" t="s">
        <v>353</v>
      </c>
      <c r="B25" s="30">
        <v>2018</v>
      </c>
      <c r="C25" s="31">
        <v>2</v>
      </c>
      <c r="D25" s="32">
        <v>129</v>
      </c>
      <c r="E25" s="30">
        <v>17</v>
      </c>
      <c r="F25" s="30">
        <v>16</v>
      </c>
      <c r="G25" s="30"/>
      <c r="H25" s="30" t="s">
        <v>23</v>
      </c>
      <c r="I25" s="30" t="s">
        <v>26</v>
      </c>
      <c r="J25" s="30">
        <v>4</v>
      </c>
      <c r="K25" s="30"/>
      <c r="L25" s="30"/>
      <c r="M25" s="30"/>
      <c r="N25" s="33">
        <v>17</v>
      </c>
      <c r="O25" s="33" t="s">
        <v>383</v>
      </c>
      <c r="P25" s="33" t="s">
        <v>384</v>
      </c>
      <c r="Q25" s="28">
        <v>0</v>
      </c>
    </row>
    <row r="26" spans="1:17">
      <c r="A26" s="23" t="s">
        <v>353</v>
      </c>
      <c r="B26" s="24">
        <v>2018</v>
      </c>
      <c r="C26" s="25">
        <v>2</v>
      </c>
      <c r="D26" s="26">
        <v>129</v>
      </c>
      <c r="E26" s="24">
        <v>18</v>
      </c>
      <c r="F26" s="24">
        <v>16</v>
      </c>
      <c r="G26" s="24"/>
      <c r="H26" s="24" t="s">
        <v>23</v>
      </c>
      <c r="I26" s="24" t="s">
        <v>26</v>
      </c>
      <c r="J26" s="24">
        <v>4</v>
      </c>
      <c r="K26" s="24"/>
      <c r="L26" s="24"/>
      <c r="M26" s="24"/>
      <c r="N26" s="27">
        <v>18</v>
      </c>
      <c r="O26" s="27" t="s">
        <v>385</v>
      </c>
      <c r="P26" s="27" t="s">
        <v>386</v>
      </c>
      <c r="Q26" s="34">
        <v>563768</v>
      </c>
    </row>
    <row r="27" spans="1:17">
      <c r="A27" s="53" t="s">
        <v>353</v>
      </c>
      <c r="B27" s="54">
        <v>2018</v>
      </c>
      <c r="C27" s="55">
        <v>2</v>
      </c>
      <c r="D27" s="56">
        <v>129</v>
      </c>
      <c r="E27" s="54">
        <v>19</v>
      </c>
      <c r="F27" s="54">
        <v>7</v>
      </c>
      <c r="G27" s="54" t="s">
        <v>108</v>
      </c>
      <c r="H27" s="54" t="s">
        <v>23</v>
      </c>
      <c r="I27" s="54" t="s">
        <v>26</v>
      </c>
      <c r="J27" s="54">
        <v>2</v>
      </c>
      <c r="K27" s="54" t="s">
        <v>23</v>
      </c>
      <c r="L27" s="54"/>
      <c r="M27" s="54"/>
      <c r="N27" s="57">
        <v>19</v>
      </c>
      <c r="O27" s="57" t="s">
        <v>387</v>
      </c>
      <c r="P27" s="57" t="s">
        <v>388</v>
      </c>
      <c r="Q27" s="58">
        <f>Q28+Q31</f>
        <v>0</v>
      </c>
    </row>
    <row r="28" spans="1:17">
      <c r="A28" s="35" t="s">
        <v>353</v>
      </c>
      <c r="B28" s="36">
        <v>2018</v>
      </c>
      <c r="C28" s="37">
        <v>2</v>
      </c>
      <c r="D28" s="38">
        <v>129</v>
      </c>
      <c r="E28" s="36">
        <v>20</v>
      </c>
      <c r="F28" s="36">
        <v>19</v>
      </c>
      <c r="G28" s="36" t="s">
        <v>35</v>
      </c>
      <c r="H28" s="36" t="s">
        <v>23</v>
      </c>
      <c r="I28" s="36" t="s">
        <v>26</v>
      </c>
      <c r="J28" s="36">
        <v>3</v>
      </c>
      <c r="K28" s="36" t="s">
        <v>23</v>
      </c>
      <c r="L28" s="36"/>
      <c r="M28" s="36"/>
      <c r="N28" s="39">
        <v>20</v>
      </c>
      <c r="O28" s="39" t="s">
        <v>389</v>
      </c>
      <c r="P28" s="39" t="s">
        <v>390</v>
      </c>
      <c r="Q28" s="40">
        <f>Q29+Q30</f>
        <v>0</v>
      </c>
    </row>
    <row r="29" spans="1:17">
      <c r="A29" s="29" t="s">
        <v>353</v>
      </c>
      <c r="B29" s="30">
        <v>2018</v>
      </c>
      <c r="C29" s="31">
        <v>2</v>
      </c>
      <c r="D29" s="32">
        <v>129</v>
      </c>
      <c r="E29" s="30">
        <v>21</v>
      </c>
      <c r="F29" s="30">
        <v>20</v>
      </c>
      <c r="G29" s="30"/>
      <c r="H29" s="30" t="s">
        <v>23</v>
      </c>
      <c r="I29" s="30" t="s">
        <v>26</v>
      </c>
      <c r="J29" s="30">
        <v>4</v>
      </c>
      <c r="K29" s="30"/>
      <c r="L29" s="30"/>
      <c r="M29" s="30"/>
      <c r="N29" s="33">
        <v>21</v>
      </c>
      <c r="O29" s="33" t="s">
        <v>391</v>
      </c>
      <c r="P29" s="33" t="s">
        <v>392</v>
      </c>
      <c r="Q29" s="28">
        <v>0</v>
      </c>
    </row>
    <row r="30" spans="1:17">
      <c r="A30" s="23" t="s">
        <v>353</v>
      </c>
      <c r="B30" s="24">
        <v>2018</v>
      </c>
      <c r="C30" s="25">
        <v>2</v>
      </c>
      <c r="D30" s="26">
        <v>129</v>
      </c>
      <c r="E30" s="24">
        <v>22</v>
      </c>
      <c r="F30" s="24">
        <v>20</v>
      </c>
      <c r="G30" s="24"/>
      <c r="H30" s="24" t="s">
        <v>23</v>
      </c>
      <c r="I30" s="24" t="s">
        <v>26</v>
      </c>
      <c r="J30" s="24">
        <v>4</v>
      </c>
      <c r="K30" s="24"/>
      <c r="L30" s="24"/>
      <c r="M30" s="24"/>
      <c r="N30" s="27">
        <v>22</v>
      </c>
      <c r="O30" s="27" t="s">
        <v>393</v>
      </c>
      <c r="P30" s="27" t="s">
        <v>394</v>
      </c>
      <c r="Q30" s="34">
        <v>0</v>
      </c>
    </row>
    <row r="31" spans="1:17">
      <c r="A31" s="35" t="s">
        <v>353</v>
      </c>
      <c r="B31" s="36">
        <v>2018</v>
      </c>
      <c r="C31" s="37">
        <v>2</v>
      </c>
      <c r="D31" s="38">
        <v>129</v>
      </c>
      <c r="E31" s="36">
        <v>23</v>
      </c>
      <c r="F31" s="36">
        <v>19</v>
      </c>
      <c r="G31" s="36" t="s">
        <v>35</v>
      </c>
      <c r="H31" s="36" t="s">
        <v>23</v>
      </c>
      <c r="I31" s="36" t="s">
        <v>26</v>
      </c>
      <c r="J31" s="36">
        <v>3</v>
      </c>
      <c r="K31" s="36" t="s">
        <v>23</v>
      </c>
      <c r="L31" s="36"/>
      <c r="M31" s="36"/>
      <c r="N31" s="39">
        <v>23</v>
      </c>
      <c r="O31" s="39" t="s">
        <v>395</v>
      </c>
      <c r="P31" s="39" t="s">
        <v>396</v>
      </c>
      <c r="Q31" s="40">
        <f>Q32+Q33</f>
        <v>0</v>
      </c>
    </row>
    <row r="32" spans="1:17">
      <c r="A32" s="23" t="s">
        <v>353</v>
      </c>
      <c r="B32" s="24">
        <v>2018</v>
      </c>
      <c r="C32" s="25">
        <v>2</v>
      </c>
      <c r="D32" s="26">
        <v>129</v>
      </c>
      <c r="E32" s="24">
        <v>24</v>
      </c>
      <c r="F32" s="24">
        <v>23</v>
      </c>
      <c r="G32" s="24"/>
      <c r="H32" s="24" t="s">
        <v>23</v>
      </c>
      <c r="I32" s="24" t="s">
        <v>26</v>
      </c>
      <c r="J32" s="24">
        <v>4</v>
      </c>
      <c r="K32" s="24"/>
      <c r="L32" s="24"/>
      <c r="M32" s="24"/>
      <c r="N32" s="27">
        <v>24</v>
      </c>
      <c r="O32" s="27" t="s">
        <v>391</v>
      </c>
      <c r="P32" s="27" t="s">
        <v>392</v>
      </c>
      <c r="Q32" s="28">
        <v>0</v>
      </c>
    </row>
    <row r="33" spans="1:17">
      <c r="A33" s="29" t="s">
        <v>353</v>
      </c>
      <c r="B33" s="30">
        <v>2018</v>
      </c>
      <c r="C33" s="31">
        <v>2</v>
      </c>
      <c r="D33" s="32">
        <v>129</v>
      </c>
      <c r="E33" s="30">
        <v>25</v>
      </c>
      <c r="F33" s="30">
        <v>23</v>
      </c>
      <c r="G33" s="30"/>
      <c r="H33" s="30" t="s">
        <v>23</v>
      </c>
      <c r="I33" s="30" t="s">
        <v>26</v>
      </c>
      <c r="J33" s="30">
        <v>4</v>
      </c>
      <c r="K33" s="30"/>
      <c r="L33" s="30"/>
      <c r="M33" s="30"/>
      <c r="N33" s="33">
        <v>25</v>
      </c>
      <c r="O33" s="33" t="s">
        <v>393</v>
      </c>
      <c r="P33" s="33" t="s">
        <v>394</v>
      </c>
      <c r="Q33" s="34">
        <v>0</v>
      </c>
    </row>
    <row r="34" spans="1:17">
      <c r="A34" s="53" t="s">
        <v>353</v>
      </c>
      <c r="B34" s="54">
        <v>2018</v>
      </c>
      <c r="C34" s="55">
        <v>2</v>
      </c>
      <c r="D34" s="56">
        <v>129</v>
      </c>
      <c r="E34" s="54">
        <v>26</v>
      </c>
      <c r="F34" s="54">
        <v>7</v>
      </c>
      <c r="G34" s="54" t="s">
        <v>108</v>
      </c>
      <c r="H34" s="54" t="s">
        <v>23</v>
      </c>
      <c r="I34" s="54" t="s">
        <v>26</v>
      </c>
      <c r="J34" s="54">
        <v>2</v>
      </c>
      <c r="K34" s="54" t="s">
        <v>23</v>
      </c>
      <c r="L34" s="54"/>
      <c r="M34" s="54"/>
      <c r="N34" s="57">
        <v>26</v>
      </c>
      <c r="O34" s="57" t="s">
        <v>397</v>
      </c>
      <c r="P34" s="57" t="s">
        <v>398</v>
      </c>
      <c r="Q34" s="58">
        <f>Q35+Q36</f>
        <v>0</v>
      </c>
    </row>
    <row r="35" spans="1:17">
      <c r="A35" s="29" t="s">
        <v>353</v>
      </c>
      <c r="B35" s="30">
        <v>2018</v>
      </c>
      <c r="C35" s="31">
        <v>2</v>
      </c>
      <c r="D35" s="32">
        <v>129</v>
      </c>
      <c r="E35" s="30">
        <v>27</v>
      </c>
      <c r="F35" s="30">
        <v>26</v>
      </c>
      <c r="G35" s="30"/>
      <c r="H35" s="30" t="s">
        <v>23</v>
      </c>
      <c r="I35" s="30" t="s">
        <v>26</v>
      </c>
      <c r="J35" s="30">
        <v>3</v>
      </c>
      <c r="K35" s="30"/>
      <c r="L35" s="30"/>
      <c r="M35" s="30"/>
      <c r="N35" s="33">
        <v>27</v>
      </c>
      <c r="O35" s="33" t="s">
        <v>399</v>
      </c>
      <c r="P35" s="33" t="s">
        <v>400</v>
      </c>
      <c r="Q35" s="28">
        <v>0</v>
      </c>
    </row>
    <row r="36" spans="1:17">
      <c r="A36" s="23" t="s">
        <v>353</v>
      </c>
      <c r="B36" s="24">
        <v>2018</v>
      </c>
      <c r="C36" s="25">
        <v>2</v>
      </c>
      <c r="D36" s="26">
        <v>129</v>
      </c>
      <c r="E36" s="24">
        <v>28</v>
      </c>
      <c r="F36" s="24">
        <v>26</v>
      </c>
      <c r="G36" s="24"/>
      <c r="H36" s="24" t="s">
        <v>23</v>
      </c>
      <c r="I36" s="24" t="s">
        <v>26</v>
      </c>
      <c r="J36" s="24">
        <v>3</v>
      </c>
      <c r="K36" s="24"/>
      <c r="L36" s="24"/>
      <c r="M36" s="24"/>
      <c r="N36" s="27">
        <v>28</v>
      </c>
      <c r="O36" s="27" t="s">
        <v>401</v>
      </c>
      <c r="P36" s="27" t="s">
        <v>402</v>
      </c>
      <c r="Q36" s="28">
        <v>0</v>
      </c>
    </row>
    <row r="37" spans="1:17">
      <c r="A37" s="29" t="s">
        <v>353</v>
      </c>
      <c r="B37" s="30">
        <v>2018</v>
      </c>
      <c r="C37" s="31">
        <v>2</v>
      </c>
      <c r="D37" s="32">
        <v>129</v>
      </c>
      <c r="E37" s="30">
        <v>29</v>
      </c>
      <c r="F37" s="30">
        <v>7</v>
      </c>
      <c r="G37" s="30"/>
      <c r="H37" s="30" t="s">
        <v>23</v>
      </c>
      <c r="I37" s="30" t="s">
        <v>26</v>
      </c>
      <c r="J37" s="30">
        <v>2</v>
      </c>
      <c r="K37" s="30"/>
      <c r="L37" s="30"/>
      <c r="M37" s="30"/>
      <c r="N37" s="33">
        <v>29</v>
      </c>
      <c r="O37" s="33" t="s">
        <v>403</v>
      </c>
      <c r="P37" s="33" t="s">
        <v>404</v>
      </c>
      <c r="Q37" s="28">
        <v>0</v>
      </c>
    </row>
    <row r="38" spans="1:17">
      <c r="A38" s="23" t="s">
        <v>353</v>
      </c>
      <c r="B38" s="24">
        <v>2018</v>
      </c>
      <c r="C38" s="25">
        <v>2</v>
      </c>
      <c r="D38" s="26">
        <v>129</v>
      </c>
      <c r="E38" s="24">
        <v>30</v>
      </c>
      <c r="F38" s="24">
        <v>7</v>
      </c>
      <c r="G38" s="24"/>
      <c r="H38" s="24" t="s">
        <v>23</v>
      </c>
      <c r="I38" s="24" t="s">
        <v>26</v>
      </c>
      <c r="J38" s="24">
        <v>2</v>
      </c>
      <c r="K38" s="24"/>
      <c r="L38" s="24"/>
      <c r="M38" s="24"/>
      <c r="N38" s="27">
        <v>30</v>
      </c>
      <c r="O38" s="27" t="s">
        <v>405</v>
      </c>
      <c r="P38" s="27" t="s">
        <v>406</v>
      </c>
      <c r="Q38" s="34">
        <v>0</v>
      </c>
    </row>
    <row r="39" spans="1:17">
      <c r="A39" s="17" t="s">
        <v>353</v>
      </c>
      <c r="B39" s="18">
        <v>2018</v>
      </c>
      <c r="C39" s="19">
        <v>2</v>
      </c>
      <c r="D39" s="20">
        <v>129</v>
      </c>
      <c r="E39" s="18">
        <v>31</v>
      </c>
      <c r="F39" s="18"/>
      <c r="G39" s="18" t="s">
        <v>22</v>
      </c>
      <c r="H39" s="18" t="s">
        <v>23</v>
      </c>
      <c r="I39" s="18" t="s">
        <v>26</v>
      </c>
      <c r="J39" s="18">
        <v>1</v>
      </c>
      <c r="K39" s="18" t="s">
        <v>23</v>
      </c>
      <c r="L39" s="18"/>
      <c r="M39" s="18"/>
      <c r="N39" s="21">
        <v>31</v>
      </c>
      <c r="O39" s="21" t="s">
        <v>407</v>
      </c>
      <c r="P39" s="21" t="s">
        <v>408</v>
      </c>
      <c r="Q39" s="22">
        <f>Q40+Q43+Q46</f>
        <v>343024</v>
      </c>
    </row>
    <row r="40" spans="1:17">
      <c r="A40" s="35" t="s">
        <v>353</v>
      </c>
      <c r="B40" s="36">
        <v>2018</v>
      </c>
      <c r="C40" s="37">
        <v>2</v>
      </c>
      <c r="D40" s="38">
        <v>129</v>
      </c>
      <c r="E40" s="36">
        <v>32</v>
      </c>
      <c r="F40" s="36">
        <v>31</v>
      </c>
      <c r="G40" s="36" t="s">
        <v>35</v>
      </c>
      <c r="H40" s="36" t="s">
        <v>23</v>
      </c>
      <c r="I40" s="36" t="s">
        <v>26</v>
      </c>
      <c r="J40" s="36">
        <v>2</v>
      </c>
      <c r="K40" s="36" t="s">
        <v>23</v>
      </c>
      <c r="L40" s="36"/>
      <c r="M40" s="36"/>
      <c r="N40" s="39">
        <v>32</v>
      </c>
      <c r="O40" s="39" t="s">
        <v>409</v>
      </c>
      <c r="P40" s="39" t="s">
        <v>410</v>
      </c>
      <c r="Q40" s="40">
        <f>Q41+Q42</f>
        <v>2620</v>
      </c>
    </row>
    <row r="41" spans="1:17">
      <c r="A41" s="29" t="s">
        <v>353</v>
      </c>
      <c r="B41" s="30">
        <v>2018</v>
      </c>
      <c r="C41" s="31">
        <v>2</v>
      </c>
      <c r="D41" s="32">
        <v>129</v>
      </c>
      <c r="E41" s="30">
        <v>33</v>
      </c>
      <c r="F41" s="30">
        <v>32</v>
      </c>
      <c r="G41" s="30"/>
      <c r="H41" s="30" t="s">
        <v>23</v>
      </c>
      <c r="I41" s="30" t="s">
        <v>26</v>
      </c>
      <c r="J41" s="30">
        <v>3</v>
      </c>
      <c r="K41" s="30"/>
      <c r="L41" s="30"/>
      <c r="M41" s="30"/>
      <c r="N41" s="33">
        <v>33</v>
      </c>
      <c r="O41" s="33" t="s">
        <v>411</v>
      </c>
      <c r="P41" s="33" t="s">
        <v>221</v>
      </c>
      <c r="Q41" s="28">
        <v>2007</v>
      </c>
    </row>
    <row r="42" spans="1:17">
      <c r="A42" s="23" t="s">
        <v>353</v>
      </c>
      <c r="B42" s="24">
        <v>2018</v>
      </c>
      <c r="C42" s="25">
        <v>2</v>
      </c>
      <c r="D42" s="26">
        <v>129</v>
      </c>
      <c r="E42" s="24">
        <v>34</v>
      </c>
      <c r="F42" s="24">
        <v>32</v>
      </c>
      <c r="G42" s="24"/>
      <c r="H42" s="24" t="s">
        <v>23</v>
      </c>
      <c r="I42" s="24" t="s">
        <v>26</v>
      </c>
      <c r="J42" s="24">
        <v>3</v>
      </c>
      <c r="K42" s="24"/>
      <c r="L42" s="24"/>
      <c r="M42" s="24"/>
      <c r="N42" s="27">
        <v>34</v>
      </c>
      <c r="O42" s="27" t="s">
        <v>412</v>
      </c>
      <c r="P42" s="27" t="s">
        <v>223</v>
      </c>
      <c r="Q42" s="34">
        <v>613</v>
      </c>
    </row>
    <row r="43" spans="1:17">
      <c r="A43" s="35" t="s">
        <v>353</v>
      </c>
      <c r="B43" s="36">
        <v>2018</v>
      </c>
      <c r="C43" s="37">
        <v>2</v>
      </c>
      <c r="D43" s="38">
        <v>129</v>
      </c>
      <c r="E43" s="36">
        <v>35</v>
      </c>
      <c r="F43" s="36">
        <v>31</v>
      </c>
      <c r="G43" s="36" t="s">
        <v>35</v>
      </c>
      <c r="H43" s="36" t="s">
        <v>23</v>
      </c>
      <c r="I43" s="36" t="s">
        <v>26</v>
      </c>
      <c r="J43" s="36">
        <v>2</v>
      </c>
      <c r="K43" s="36" t="s">
        <v>23</v>
      </c>
      <c r="L43" s="36"/>
      <c r="M43" s="36"/>
      <c r="N43" s="39">
        <v>35</v>
      </c>
      <c r="O43" s="39" t="s">
        <v>413</v>
      </c>
      <c r="P43" s="39" t="s">
        <v>414</v>
      </c>
      <c r="Q43" s="40">
        <f>Q44+Q45</f>
        <v>154565</v>
      </c>
    </row>
    <row r="44" spans="1:17">
      <c r="A44" s="23" t="s">
        <v>353</v>
      </c>
      <c r="B44" s="24">
        <v>2018</v>
      </c>
      <c r="C44" s="25">
        <v>2</v>
      </c>
      <c r="D44" s="26">
        <v>129</v>
      </c>
      <c r="E44" s="24">
        <v>36</v>
      </c>
      <c r="F44" s="24">
        <v>35</v>
      </c>
      <c r="G44" s="24"/>
      <c r="H44" s="24" t="s">
        <v>23</v>
      </c>
      <c r="I44" s="24" t="s">
        <v>26</v>
      </c>
      <c r="J44" s="24">
        <v>3</v>
      </c>
      <c r="K44" s="24"/>
      <c r="L44" s="24"/>
      <c r="M44" s="24"/>
      <c r="N44" s="27">
        <v>36</v>
      </c>
      <c r="O44" s="27" t="s">
        <v>415</v>
      </c>
      <c r="P44" s="27" t="s">
        <v>416</v>
      </c>
      <c r="Q44" s="28">
        <v>154565</v>
      </c>
    </row>
    <row r="45" spans="1:17">
      <c r="A45" s="29" t="s">
        <v>353</v>
      </c>
      <c r="B45" s="30">
        <v>2018</v>
      </c>
      <c r="C45" s="31">
        <v>2</v>
      </c>
      <c r="D45" s="32">
        <v>129</v>
      </c>
      <c r="E45" s="30">
        <v>37</v>
      </c>
      <c r="F45" s="30">
        <v>35</v>
      </c>
      <c r="G45" s="30"/>
      <c r="H45" s="30" t="s">
        <v>23</v>
      </c>
      <c r="I45" s="30" t="s">
        <v>26</v>
      </c>
      <c r="J45" s="30">
        <v>3</v>
      </c>
      <c r="K45" s="30"/>
      <c r="L45" s="30"/>
      <c r="M45" s="30"/>
      <c r="N45" s="33">
        <v>37</v>
      </c>
      <c r="O45" s="33" t="s">
        <v>417</v>
      </c>
      <c r="P45" s="33" t="s">
        <v>418</v>
      </c>
      <c r="Q45" s="28">
        <v>0</v>
      </c>
    </row>
    <row r="46" spans="1:17">
      <c r="A46" s="23" t="s">
        <v>353</v>
      </c>
      <c r="B46" s="24">
        <v>2018</v>
      </c>
      <c r="C46" s="25">
        <v>2</v>
      </c>
      <c r="D46" s="26">
        <v>129</v>
      </c>
      <c r="E46" s="24">
        <v>38</v>
      </c>
      <c r="F46" s="24">
        <v>31</v>
      </c>
      <c r="G46" s="24"/>
      <c r="H46" s="24" t="s">
        <v>23</v>
      </c>
      <c r="I46" s="24" t="s">
        <v>26</v>
      </c>
      <c r="J46" s="24">
        <v>2</v>
      </c>
      <c r="K46" s="24"/>
      <c r="L46" s="24"/>
      <c r="M46" s="24"/>
      <c r="N46" s="27">
        <v>38</v>
      </c>
      <c r="O46" s="27" t="s">
        <v>419</v>
      </c>
      <c r="P46" s="27" t="s">
        <v>420</v>
      </c>
      <c r="Q46" s="34">
        <v>185839</v>
      </c>
    </row>
    <row r="47" spans="1:17">
      <c r="A47" s="17" t="s">
        <v>353</v>
      </c>
      <c r="B47" s="18">
        <v>2018</v>
      </c>
      <c r="C47" s="19">
        <v>2</v>
      </c>
      <c r="D47" s="20">
        <v>129</v>
      </c>
      <c r="E47" s="18">
        <v>39</v>
      </c>
      <c r="F47" s="18"/>
      <c r="G47" s="18" t="s">
        <v>22</v>
      </c>
      <c r="H47" s="18" t="s">
        <v>23</v>
      </c>
      <c r="I47" s="18" t="s">
        <v>26</v>
      </c>
      <c r="J47" s="18">
        <v>1</v>
      </c>
      <c r="K47" s="18" t="s">
        <v>23</v>
      </c>
      <c r="L47" s="18"/>
      <c r="M47" s="18"/>
      <c r="N47" s="21">
        <v>39</v>
      </c>
      <c r="O47" s="21" t="s">
        <v>421</v>
      </c>
      <c r="P47" s="21" t="s">
        <v>422</v>
      </c>
      <c r="Q47" s="22">
        <f>Q48+Q51</f>
        <v>168574</v>
      </c>
    </row>
    <row r="48" spans="1:17">
      <c r="A48" s="35" t="s">
        <v>353</v>
      </c>
      <c r="B48" s="36">
        <v>2018</v>
      </c>
      <c r="C48" s="37">
        <v>2</v>
      </c>
      <c r="D48" s="38">
        <v>129</v>
      </c>
      <c r="E48" s="36">
        <v>40</v>
      </c>
      <c r="F48" s="36">
        <v>39</v>
      </c>
      <c r="G48" s="36" t="s">
        <v>35</v>
      </c>
      <c r="H48" s="36" t="s">
        <v>23</v>
      </c>
      <c r="I48" s="36" t="s">
        <v>26</v>
      </c>
      <c r="J48" s="36">
        <v>2</v>
      </c>
      <c r="K48" s="36" t="s">
        <v>23</v>
      </c>
      <c r="L48" s="36"/>
      <c r="M48" s="36"/>
      <c r="N48" s="39">
        <v>40</v>
      </c>
      <c r="O48" s="39" t="s">
        <v>423</v>
      </c>
      <c r="P48" s="39" t="s">
        <v>424</v>
      </c>
      <c r="Q48" s="40">
        <f>Q49+Q50</f>
        <v>168574</v>
      </c>
    </row>
    <row r="49" spans="1:17">
      <c r="A49" s="29" t="s">
        <v>353</v>
      </c>
      <c r="B49" s="30">
        <v>2018</v>
      </c>
      <c r="C49" s="31">
        <v>2</v>
      </c>
      <c r="D49" s="32">
        <v>129</v>
      </c>
      <c r="E49" s="30">
        <v>41</v>
      </c>
      <c r="F49" s="30">
        <v>40</v>
      </c>
      <c r="G49" s="30"/>
      <c r="H49" s="30" t="s">
        <v>23</v>
      </c>
      <c r="I49" s="30" t="s">
        <v>26</v>
      </c>
      <c r="J49" s="30">
        <v>3</v>
      </c>
      <c r="K49" s="30"/>
      <c r="L49" s="30"/>
      <c r="M49" s="30"/>
      <c r="N49" s="33">
        <v>41</v>
      </c>
      <c r="O49" s="33" t="s">
        <v>411</v>
      </c>
      <c r="P49" s="33" t="s">
        <v>221</v>
      </c>
      <c r="Q49" s="28">
        <v>168574</v>
      </c>
    </row>
    <row r="50" spans="1:17">
      <c r="A50" s="23" t="s">
        <v>353</v>
      </c>
      <c r="B50" s="24">
        <v>2018</v>
      </c>
      <c r="C50" s="25">
        <v>2</v>
      </c>
      <c r="D50" s="26">
        <v>129</v>
      </c>
      <c r="E50" s="24">
        <v>42</v>
      </c>
      <c r="F50" s="24">
        <v>40</v>
      </c>
      <c r="G50" s="24"/>
      <c r="H50" s="24" t="s">
        <v>23</v>
      </c>
      <c r="I50" s="24" t="s">
        <v>26</v>
      </c>
      <c r="J50" s="24">
        <v>3</v>
      </c>
      <c r="K50" s="24"/>
      <c r="L50" s="24"/>
      <c r="M50" s="24"/>
      <c r="N50" s="27">
        <v>42</v>
      </c>
      <c r="O50" s="27" t="s">
        <v>412</v>
      </c>
      <c r="P50" s="27" t="s">
        <v>223</v>
      </c>
      <c r="Q50" s="28">
        <v>0</v>
      </c>
    </row>
    <row r="51" spans="1:17">
      <c r="A51" s="29" t="s">
        <v>353</v>
      </c>
      <c r="B51" s="30">
        <v>2018</v>
      </c>
      <c r="C51" s="31">
        <v>2</v>
      </c>
      <c r="D51" s="32">
        <v>129</v>
      </c>
      <c r="E51" s="30">
        <v>43</v>
      </c>
      <c r="F51" s="30">
        <v>39</v>
      </c>
      <c r="G51" s="30"/>
      <c r="H51" s="30" t="s">
        <v>23</v>
      </c>
      <c r="I51" s="30" t="s">
        <v>26</v>
      </c>
      <c r="J51" s="30">
        <v>2</v>
      </c>
      <c r="K51" s="30"/>
      <c r="L51" s="30"/>
      <c r="M51" s="30"/>
      <c r="N51" s="33">
        <v>43</v>
      </c>
      <c r="O51" s="33" t="s">
        <v>425</v>
      </c>
      <c r="P51" s="33" t="s">
        <v>426</v>
      </c>
      <c r="Q51" s="28">
        <v>0</v>
      </c>
    </row>
    <row r="52" spans="1:17">
      <c r="A52" s="65"/>
      <c r="B52" s="65"/>
      <c r="C52" s="66"/>
      <c r="D52" s="67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</row>
    <row r="53" spans="1:17">
      <c r="A53" s="65"/>
      <c r="B53" s="65"/>
      <c r="C53" s="66"/>
      <c r="D53" s="67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8" t="s">
        <v>212</v>
      </c>
    </row>
    <row r="54" spans="1:17">
      <c r="A54" s="65"/>
      <c r="B54" s="65"/>
      <c r="C54" s="66"/>
      <c r="D54" s="67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9"/>
    </row>
    <row r="55" spans="1:17">
      <c r="A55" s="65"/>
      <c r="B55" s="65"/>
      <c r="C55" s="66"/>
      <c r="D55" s="67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9"/>
    </row>
    <row r="56" spans="1:17">
      <c r="A56" s="65"/>
      <c r="B56" s="65"/>
      <c r="C56" s="66"/>
      <c r="D56" s="67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9"/>
    </row>
    <row r="57" spans="1:17">
      <c r="A57" s="65"/>
      <c r="B57" s="65"/>
      <c r="C57" s="66"/>
      <c r="D57" s="67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9"/>
    </row>
    <row r="58" spans="1:17">
      <c r="A58" s="65"/>
      <c r="B58" s="65"/>
      <c r="C58" s="66"/>
      <c r="D58" s="67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9"/>
    </row>
    <row r="59" spans="1:17">
      <c r="A59" s="65"/>
      <c r="B59" s="65"/>
      <c r="C59" s="66"/>
      <c r="D59" s="67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9"/>
    </row>
    <row r="60" spans="1:17">
      <c r="A60" s="65"/>
      <c r="B60" s="65"/>
      <c r="C60" s="66"/>
      <c r="D60" s="67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9"/>
    </row>
    <row r="61" spans="1:17">
      <c r="A61" s="65"/>
      <c r="B61" s="65"/>
      <c r="C61" s="66"/>
      <c r="D61" s="67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9"/>
    </row>
    <row r="62" spans="1:17">
      <c r="A62" s="65"/>
      <c r="B62" s="65"/>
      <c r="C62" s="66"/>
      <c r="D62" s="6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9"/>
    </row>
    <row r="63" spans="1:17">
      <c r="A63" s="65"/>
      <c r="B63" s="65"/>
      <c r="C63" s="66"/>
      <c r="D63" s="67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9"/>
    </row>
    <row r="64" spans="1:17">
      <c r="A64" s="65"/>
      <c r="B64" s="65"/>
      <c r="C64" s="66"/>
      <c r="D64" s="67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9"/>
    </row>
    <row r="65" spans="1:15">
      <c r="A65" s="65"/>
      <c r="B65" s="65"/>
      <c r="C65" s="66"/>
      <c r="D65" s="67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9"/>
    </row>
    <row r="66" spans="1:15">
      <c r="A66" s="65"/>
      <c r="B66" s="65"/>
      <c r="C66" s="66"/>
      <c r="D66" s="67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9"/>
    </row>
    <row r="67" spans="1:15">
      <c r="A67" s="65"/>
      <c r="B67" s="65"/>
      <c r="C67" s="66"/>
      <c r="D67" s="67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9"/>
    </row>
    <row r="68" spans="1:15">
      <c r="A68" s="65"/>
      <c r="B68" s="65"/>
      <c r="C68" s="66"/>
      <c r="D68" s="67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9"/>
    </row>
    <row r="69" spans="1:15">
      <c r="A69" s="65"/>
      <c r="B69" s="65"/>
      <c r="C69" s="66"/>
      <c r="D69" s="67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9"/>
    </row>
    <row r="70" spans="1:15">
      <c r="A70" s="65"/>
      <c r="B70" s="65"/>
      <c r="C70" s="66"/>
      <c r="D70" s="67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9"/>
    </row>
    <row r="71" spans="1:15">
      <c r="A71" s="65"/>
      <c r="B71" s="65"/>
      <c r="C71" s="66"/>
      <c r="D71" s="67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9"/>
    </row>
    <row r="72" spans="1:15">
      <c r="A72" s="65"/>
      <c r="B72" s="65"/>
      <c r="C72" s="66"/>
      <c r="D72" s="67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9"/>
    </row>
    <row r="73" spans="1:15">
      <c r="A73" s="65"/>
      <c r="B73" s="65"/>
      <c r="C73" s="66"/>
      <c r="D73" s="67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9"/>
    </row>
    <row r="74" spans="1:15">
      <c r="A74" s="65"/>
      <c r="B74" s="65"/>
      <c r="C74" s="66"/>
      <c r="D74" s="67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9"/>
    </row>
    <row r="75" spans="1:15">
      <c r="A75" s="65"/>
      <c r="B75" s="65"/>
      <c r="C75" s="66"/>
      <c r="D75" s="67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9"/>
    </row>
    <row r="76" spans="1:15">
      <c r="A76" s="65"/>
      <c r="B76" s="65"/>
      <c r="C76" s="66"/>
      <c r="D76" s="67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9"/>
    </row>
    <row r="77" spans="1:15">
      <c r="A77" s="65"/>
      <c r="B77" s="65"/>
      <c r="C77" s="66"/>
      <c r="D77" s="67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9"/>
    </row>
    <row r="78" spans="1:15">
      <c r="A78" s="65"/>
      <c r="B78" s="65"/>
      <c r="C78" s="66"/>
      <c r="D78" s="67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9"/>
    </row>
    <row r="79" spans="1:15">
      <c r="A79" s="65"/>
      <c r="B79" s="65"/>
      <c r="C79" s="66"/>
      <c r="D79" s="67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9"/>
    </row>
    <row r="80" spans="1:15">
      <c r="A80" s="65"/>
      <c r="B80" s="65"/>
      <c r="C80" s="66"/>
      <c r="D80" s="67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9"/>
    </row>
    <row r="81" spans="1:15">
      <c r="A81" s="65"/>
      <c r="B81" s="65"/>
      <c r="C81" s="66"/>
      <c r="D81" s="67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9"/>
    </row>
    <row r="82" spans="1:15">
      <c r="A82" s="65"/>
      <c r="B82" s="65"/>
      <c r="C82" s="66"/>
      <c r="D82" s="67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9"/>
    </row>
    <row r="83" spans="1:15">
      <c r="A83" s="65"/>
      <c r="B83" s="65"/>
      <c r="C83" s="66"/>
      <c r="D83" s="67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9"/>
    </row>
    <row r="84" spans="1:15">
      <c r="A84" s="65"/>
      <c r="B84" s="65"/>
      <c r="C84" s="66"/>
      <c r="D84" s="67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9"/>
    </row>
    <row r="85" spans="1:15">
      <c r="A85" s="65"/>
      <c r="B85" s="65"/>
      <c r="C85" s="66"/>
      <c r="D85" s="67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9"/>
    </row>
    <row r="86" spans="1:15">
      <c r="A86" s="65"/>
      <c r="B86" s="65"/>
      <c r="C86" s="66"/>
      <c r="D86" s="67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9"/>
    </row>
  </sheetData>
  <mergeCells count="7">
    <mergeCell ref="M7:Q7"/>
    <mergeCell ref="K1:Q1"/>
    <mergeCell ref="K2:Q2"/>
    <mergeCell ref="K3:Q3"/>
    <mergeCell ref="K4:Q4"/>
    <mergeCell ref="K5:Q5"/>
    <mergeCell ref="M6:Q6"/>
  </mergeCells>
  <dataValidations count="1">
    <dataValidation type="whole" allowBlank="1" showErrorMessage="1" errorTitle="LKPB BULANAN" error="Data yang dimasukkan harus berupa angka tanpa decimal!" sqref="A11:Q14 A19:Q20 A22:Q23 A25:Q26 A29:Q30 A32:Q33 A35:Q38 A41:Q42 A44:Q46 A49:Q51">
      <formula1>-10000000000</formula1>
      <formula2>100000000000000</formula2>
    </dataValidation>
  </dataValidations>
  <pageMargins left="0.7" right="0.7" top="0.75" bottom="0.75" header="0.3" footer="0.3"/>
  <pageSetup paperSize="9" orientation="portrait" horizontalDpi="4294967294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1380</vt:i4>
      </vt:variant>
    </vt:vector>
  </HeadingPairs>
  <TitlesOfParts>
    <vt:vector size="1384" baseType="lpstr">
      <vt:lpstr>NERACA</vt:lpstr>
      <vt:lpstr>LABA RUGI</vt:lpstr>
      <vt:lpstr>KOMITMENT KONTIJENSI</vt:lpstr>
      <vt:lpstr>Sheet1</vt:lpstr>
      <vt:lpstr>'KOMITMENT KONTIJENSI'!ExternalData_1</vt:lpstr>
      <vt:lpstr>'LABA RUGI'!ExternalData_1</vt:lpstr>
      <vt:lpstr>'KOMITMENT KONTIJENSI'!ExternalData_10</vt:lpstr>
      <vt:lpstr>'LABA RUGI'!ExternalData_10</vt:lpstr>
      <vt:lpstr>'KOMITMENT KONTIJENSI'!ExternalData_100</vt:lpstr>
      <vt:lpstr>'LABA RUGI'!ExternalData_100</vt:lpstr>
      <vt:lpstr>NERACA!ExternalData_100</vt:lpstr>
      <vt:lpstr>'KOMITMENT KONTIJENSI'!ExternalData_101</vt:lpstr>
      <vt:lpstr>'LABA RUGI'!ExternalData_101</vt:lpstr>
      <vt:lpstr>NERACA!ExternalData_101</vt:lpstr>
      <vt:lpstr>'KOMITMENT KONTIJENSI'!ExternalData_102</vt:lpstr>
      <vt:lpstr>'LABA RUGI'!ExternalData_102</vt:lpstr>
      <vt:lpstr>NERACA!ExternalData_102</vt:lpstr>
      <vt:lpstr>'KOMITMENT KONTIJENSI'!ExternalData_103</vt:lpstr>
      <vt:lpstr>'LABA RUGI'!ExternalData_103</vt:lpstr>
      <vt:lpstr>NERACA!ExternalData_103</vt:lpstr>
      <vt:lpstr>'KOMITMENT KONTIJENSI'!ExternalData_104</vt:lpstr>
      <vt:lpstr>'LABA RUGI'!ExternalData_104</vt:lpstr>
      <vt:lpstr>NERACA!ExternalData_104</vt:lpstr>
      <vt:lpstr>'KOMITMENT KONTIJENSI'!ExternalData_105</vt:lpstr>
      <vt:lpstr>'LABA RUGI'!ExternalData_105</vt:lpstr>
      <vt:lpstr>NERACA!ExternalData_105</vt:lpstr>
      <vt:lpstr>'KOMITMENT KONTIJENSI'!ExternalData_106</vt:lpstr>
      <vt:lpstr>'LABA RUGI'!ExternalData_106</vt:lpstr>
      <vt:lpstr>NERACA!ExternalData_106</vt:lpstr>
      <vt:lpstr>'KOMITMENT KONTIJENSI'!ExternalData_107</vt:lpstr>
      <vt:lpstr>'LABA RUGI'!ExternalData_107</vt:lpstr>
      <vt:lpstr>NERACA!ExternalData_107</vt:lpstr>
      <vt:lpstr>'KOMITMENT KONTIJENSI'!ExternalData_108</vt:lpstr>
      <vt:lpstr>'LABA RUGI'!ExternalData_108</vt:lpstr>
      <vt:lpstr>NERACA!ExternalData_108</vt:lpstr>
      <vt:lpstr>'KOMITMENT KONTIJENSI'!ExternalData_109</vt:lpstr>
      <vt:lpstr>'LABA RUGI'!ExternalData_109</vt:lpstr>
      <vt:lpstr>NERACA!ExternalData_109</vt:lpstr>
      <vt:lpstr>'KOMITMENT KONTIJENSI'!ExternalData_11</vt:lpstr>
      <vt:lpstr>'LABA RUGI'!ExternalData_11</vt:lpstr>
      <vt:lpstr>'KOMITMENT KONTIJENSI'!ExternalData_110</vt:lpstr>
      <vt:lpstr>'LABA RUGI'!ExternalData_110</vt:lpstr>
      <vt:lpstr>NERACA!ExternalData_110</vt:lpstr>
      <vt:lpstr>'KOMITMENT KONTIJENSI'!ExternalData_111</vt:lpstr>
      <vt:lpstr>'LABA RUGI'!ExternalData_111</vt:lpstr>
      <vt:lpstr>NERACA!ExternalData_111</vt:lpstr>
      <vt:lpstr>'KOMITMENT KONTIJENSI'!ExternalData_112</vt:lpstr>
      <vt:lpstr>'LABA RUGI'!ExternalData_112</vt:lpstr>
      <vt:lpstr>NERACA!ExternalData_112</vt:lpstr>
      <vt:lpstr>'KOMITMENT KONTIJENSI'!ExternalData_113</vt:lpstr>
      <vt:lpstr>'LABA RUGI'!ExternalData_113</vt:lpstr>
      <vt:lpstr>NERACA!ExternalData_113</vt:lpstr>
      <vt:lpstr>'KOMITMENT KONTIJENSI'!ExternalData_114</vt:lpstr>
      <vt:lpstr>'LABA RUGI'!ExternalData_114</vt:lpstr>
      <vt:lpstr>NERACA!ExternalData_114</vt:lpstr>
      <vt:lpstr>'KOMITMENT KONTIJENSI'!ExternalData_115</vt:lpstr>
      <vt:lpstr>'LABA RUGI'!ExternalData_115</vt:lpstr>
      <vt:lpstr>NERACA!ExternalData_115</vt:lpstr>
      <vt:lpstr>'KOMITMENT KONTIJENSI'!ExternalData_116</vt:lpstr>
      <vt:lpstr>'LABA RUGI'!ExternalData_116</vt:lpstr>
      <vt:lpstr>NERACA!ExternalData_116</vt:lpstr>
      <vt:lpstr>'KOMITMENT KONTIJENSI'!ExternalData_117</vt:lpstr>
      <vt:lpstr>'LABA RUGI'!ExternalData_117</vt:lpstr>
      <vt:lpstr>NERACA!ExternalData_117</vt:lpstr>
      <vt:lpstr>'KOMITMENT KONTIJENSI'!ExternalData_118</vt:lpstr>
      <vt:lpstr>'LABA RUGI'!ExternalData_118</vt:lpstr>
      <vt:lpstr>NERACA!ExternalData_118</vt:lpstr>
      <vt:lpstr>'KOMITMENT KONTIJENSI'!ExternalData_119</vt:lpstr>
      <vt:lpstr>'LABA RUGI'!ExternalData_119</vt:lpstr>
      <vt:lpstr>NERACA!ExternalData_119</vt:lpstr>
      <vt:lpstr>'KOMITMENT KONTIJENSI'!ExternalData_12</vt:lpstr>
      <vt:lpstr>'LABA RUGI'!ExternalData_12</vt:lpstr>
      <vt:lpstr>'KOMITMENT KONTIJENSI'!ExternalData_120</vt:lpstr>
      <vt:lpstr>'LABA RUGI'!ExternalData_120</vt:lpstr>
      <vt:lpstr>NERACA!ExternalData_120</vt:lpstr>
      <vt:lpstr>'KOMITMENT KONTIJENSI'!ExternalData_121</vt:lpstr>
      <vt:lpstr>'LABA RUGI'!ExternalData_121</vt:lpstr>
      <vt:lpstr>NERACA!ExternalData_121</vt:lpstr>
      <vt:lpstr>'KOMITMENT KONTIJENSI'!ExternalData_122</vt:lpstr>
      <vt:lpstr>'LABA RUGI'!ExternalData_122</vt:lpstr>
      <vt:lpstr>NERACA!ExternalData_122</vt:lpstr>
      <vt:lpstr>'KOMITMENT KONTIJENSI'!ExternalData_123</vt:lpstr>
      <vt:lpstr>'LABA RUGI'!ExternalData_123</vt:lpstr>
      <vt:lpstr>NERACA!ExternalData_123</vt:lpstr>
      <vt:lpstr>'KOMITMENT KONTIJENSI'!ExternalData_124</vt:lpstr>
      <vt:lpstr>'LABA RUGI'!ExternalData_124</vt:lpstr>
      <vt:lpstr>NERACA!ExternalData_124</vt:lpstr>
      <vt:lpstr>'KOMITMENT KONTIJENSI'!ExternalData_125</vt:lpstr>
      <vt:lpstr>'LABA RUGI'!ExternalData_125</vt:lpstr>
      <vt:lpstr>NERACA!ExternalData_125</vt:lpstr>
      <vt:lpstr>'KOMITMENT KONTIJENSI'!ExternalData_126</vt:lpstr>
      <vt:lpstr>'LABA RUGI'!ExternalData_126</vt:lpstr>
      <vt:lpstr>NERACA!ExternalData_126</vt:lpstr>
      <vt:lpstr>'KOMITMENT KONTIJENSI'!ExternalData_127</vt:lpstr>
      <vt:lpstr>'LABA RUGI'!ExternalData_127</vt:lpstr>
      <vt:lpstr>NERACA!ExternalData_127</vt:lpstr>
      <vt:lpstr>'KOMITMENT KONTIJENSI'!ExternalData_128</vt:lpstr>
      <vt:lpstr>'LABA RUGI'!ExternalData_128</vt:lpstr>
      <vt:lpstr>NERACA!ExternalData_128</vt:lpstr>
      <vt:lpstr>'KOMITMENT KONTIJENSI'!ExternalData_129</vt:lpstr>
      <vt:lpstr>'LABA RUGI'!ExternalData_129</vt:lpstr>
      <vt:lpstr>NERACA!ExternalData_129</vt:lpstr>
      <vt:lpstr>'KOMITMENT KONTIJENSI'!ExternalData_13</vt:lpstr>
      <vt:lpstr>'LABA RUGI'!ExternalData_13</vt:lpstr>
      <vt:lpstr>'KOMITMENT KONTIJENSI'!ExternalData_130</vt:lpstr>
      <vt:lpstr>'LABA RUGI'!ExternalData_130</vt:lpstr>
      <vt:lpstr>NERACA!ExternalData_130</vt:lpstr>
      <vt:lpstr>'KOMITMENT KONTIJENSI'!ExternalData_131</vt:lpstr>
      <vt:lpstr>'LABA RUGI'!ExternalData_131</vt:lpstr>
      <vt:lpstr>NERACA!ExternalData_131</vt:lpstr>
      <vt:lpstr>'KOMITMENT KONTIJENSI'!ExternalData_132</vt:lpstr>
      <vt:lpstr>'LABA RUGI'!ExternalData_132</vt:lpstr>
      <vt:lpstr>NERACA!ExternalData_132</vt:lpstr>
      <vt:lpstr>'KOMITMENT KONTIJENSI'!ExternalData_133</vt:lpstr>
      <vt:lpstr>'LABA RUGI'!ExternalData_133</vt:lpstr>
      <vt:lpstr>NERACA!ExternalData_133</vt:lpstr>
      <vt:lpstr>'KOMITMENT KONTIJENSI'!ExternalData_134</vt:lpstr>
      <vt:lpstr>'LABA RUGI'!ExternalData_134</vt:lpstr>
      <vt:lpstr>NERACA!ExternalData_134</vt:lpstr>
      <vt:lpstr>'KOMITMENT KONTIJENSI'!ExternalData_135</vt:lpstr>
      <vt:lpstr>'LABA RUGI'!ExternalData_135</vt:lpstr>
      <vt:lpstr>NERACA!ExternalData_135</vt:lpstr>
      <vt:lpstr>'KOMITMENT KONTIJENSI'!ExternalData_136</vt:lpstr>
      <vt:lpstr>'LABA RUGI'!ExternalData_136</vt:lpstr>
      <vt:lpstr>NERACA!ExternalData_136</vt:lpstr>
      <vt:lpstr>'KOMITMENT KONTIJENSI'!ExternalData_137</vt:lpstr>
      <vt:lpstr>'LABA RUGI'!ExternalData_137</vt:lpstr>
      <vt:lpstr>NERACA!ExternalData_137</vt:lpstr>
      <vt:lpstr>'KOMITMENT KONTIJENSI'!ExternalData_138</vt:lpstr>
      <vt:lpstr>'LABA RUGI'!ExternalData_138</vt:lpstr>
      <vt:lpstr>NERACA!ExternalData_138</vt:lpstr>
      <vt:lpstr>'KOMITMENT KONTIJENSI'!ExternalData_139</vt:lpstr>
      <vt:lpstr>'LABA RUGI'!ExternalData_139</vt:lpstr>
      <vt:lpstr>NERACA!ExternalData_139</vt:lpstr>
      <vt:lpstr>'KOMITMENT KONTIJENSI'!ExternalData_14</vt:lpstr>
      <vt:lpstr>'LABA RUGI'!ExternalData_14</vt:lpstr>
      <vt:lpstr>'KOMITMENT KONTIJENSI'!ExternalData_140</vt:lpstr>
      <vt:lpstr>'LABA RUGI'!ExternalData_140</vt:lpstr>
      <vt:lpstr>NERACA!ExternalData_140</vt:lpstr>
      <vt:lpstr>'KOMITMENT KONTIJENSI'!ExternalData_141</vt:lpstr>
      <vt:lpstr>'LABA RUGI'!ExternalData_141</vt:lpstr>
      <vt:lpstr>NERACA!ExternalData_141</vt:lpstr>
      <vt:lpstr>'KOMITMENT KONTIJENSI'!ExternalData_142</vt:lpstr>
      <vt:lpstr>'LABA RUGI'!ExternalData_142</vt:lpstr>
      <vt:lpstr>NERACA!ExternalData_142</vt:lpstr>
      <vt:lpstr>'KOMITMENT KONTIJENSI'!ExternalData_143</vt:lpstr>
      <vt:lpstr>'LABA RUGI'!ExternalData_143</vt:lpstr>
      <vt:lpstr>NERACA!ExternalData_143</vt:lpstr>
      <vt:lpstr>'KOMITMENT KONTIJENSI'!ExternalData_144</vt:lpstr>
      <vt:lpstr>'LABA RUGI'!ExternalData_144</vt:lpstr>
      <vt:lpstr>NERACA!ExternalData_144</vt:lpstr>
      <vt:lpstr>'KOMITMENT KONTIJENSI'!ExternalData_145</vt:lpstr>
      <vt:lpstr>'LABA RUGI'!ExternalData_145</vt:lpstr>
      <vt:lpstr>NERACA!ExternalData_145</vt:lpstr>
      <vt:lpstr>'KOMITMENT KONTIJENSI'!ExternalData_146</vt:lpstr>
      <vt:lpstr>'LABA RUGI'!ExternalData_146</vt:lpstr>
      <vt:lpstr>NERACA!ExternalData_146</vt:lpstr>
      <vt:lpstr>'KOMITMENT KONTIJENSI'!ExternalData_147</vt:lpstr>
      <vt:lpstr>'LABA RUGI'!ExternalData_147</vt:lpstr>
      <vt:lpstr>NERACA!ExternalData_147</vt:lpstr>
      <vt:lpstr>'KOMITMENT KONTIJENSI'!ExternalData_148</vt:lpstr>
      <vt:lpstr>'LABA RUGI'!ExternalData_148</vt:lpstr>
      <vt:lpstr>'KOMITMENT KONTIJENSI'!ExternalData_149</vt:lpstr>
      <vt:lpstr>'LABA RUGI'!ExternalData_149</vt:lpstr>
      <vt:lpstr>NERACA!ExternalData_149</vt:lpstr>
      <vt:lpstr>'KOMITMENT KONTIJENSI'!ExternalData_15</vt:lpstr>
      <vt:lpstr>'LABA RUGI'!ExternalData_15</vt:lpstr>
      <vt:lpstr>'KOMITMENT KONTIJENSI'!ExternalData_150</vt:lpstr>
      <vt:lpstr>'LABA RUGI'!ExternalData_150</vt:lpstr>
      <vt:lpstr>NERACA!ExternalData_150</vt:lpstr>
      <vt:lpstr>'KOMITMENT KONTIJENSI'!ExternalData_151</vt:lpstr>
      <vt:lpstr>'LABA RUGI'!ExternalData_151</vt:lpstr>
      <vt:lpstr>NERACA!ExternalData_151</vt:lpstr>
      <vt:lpstr>'KOMITMENT KONTIJENSI'!ExternalData_152</vt:lpstr>
      <vt:lpstr>'LABA RUGI'!ExternalData_152</vt:lpstr>
      <vt:lpstr>NERACA!ExternalData_152</vt:lpstr>
      <vt:lpstr>'KOMITMENT KONTIJENSI'!ExternalData_153</vt:lpstr>
      <vt:lpstr>'LABA RUGI'!ExternalData_153</vt:lpstr>
      <vt:lpstr>NERACA!ExternalData_153</vt:lpstr>
      <vt:lpstr>'KOMITMENT KONTIJENSI'!ExternalData_154</vt:lpstr>
      <vt:lpstr>'LABA RUGI'!ExternalData_154</vt:lpstr>
      <vt:lpstr>NERACA!ExternalData_154</vt:lpstr>
      <vt:lpstr>'KOMITMENT KONTIJENSI'!ExternalData_155</vt:lpstr>
      <vt:lpstr>'LABA RUGI'!ExternalData_155</vt:lpstr>
      <vt:lpstr>NERACA!ExternalData_155</vt:lpstr>
      <vt:lpstr>'KOMITMENT KONTIJENSI'!ExternalData_156</vt:lpstr>
      <vt:lpstr>'LABA RUGI'!ExternalData_156</vt:lpstr>
      <vt:lpstr>NERACA!ExternalData_156</vt:lpstr>
      <vt:lpstr>'KOMITMENT KONTIJENSI'!ExternalData_157</vt:lpstr>
      <vt:lpstr>'LABA RUGI'!ExternalData_157</vt:lpstr>
      <vt:lpstr>NERACA!ExternalData_157</vt:lpstr>
      <vt:lpstr>'KOMITMENT KONTIJENSI'!ExternalData_158</vt:lpstr>
      <vt:lpstr>'LABA RUGI'!ExternalData_158</vt:lpstr>
      <vt:lpstr>NERACA!ExternalData_158</vt:lpstr>
      <vt:lpstr>'KOMITMENT KONTIJENSI'!ExternalData_159</vt:lpstr>
      <vt:lpstr>'LABA RUGI'!ExternalData_159</vt:lpstr>
      <vt:lpstr>NERACA!ExternalData_159</vt:lpstr>
      <vt:lpstr>'KOMITMENT KONTIJENSI'!ExternalData_16</vt:lpstr>
      <vt:lpstr>'LABA RUGI'!ExternalData_16</vt:lpstr>
      <vt:lpstr>'KOMITMENT KONTIJENSI'!ExternalData_160</vt:lpstr>
      <vt:lpstr>'LABA RUGI'!ExternalData_160</vt:lpstr>
      <vt:lpstr>NERACA!ExternalData_160</vt:lpstr>
      <vt:lpstr>'KOMITMENT KONTIJENSI'!ExternalData_161</vt:lpstr>
      <vt:lpstr>'LABA RUGI'!ExternalData_161</vt:lpstr>
      <vt:lpstr>NERACA!ExternalData_161</vt:lpstr>
      <vt:lpstr>'KOMITMENT KONTIJENSI'!ExternalData_162</vt:lpstr>
      <vt:lpstr>'LABA RUGI'!ExternalData_162</vt:lpstr>
      <vt:lpstr>NERACA!ExternalData_162</vt:lpstr>
      <vt:lpstr>'KOMITMENT KONTIJENSI'!ExternalData_163</vt:lpstr>
      <vt:lpstr>'LABA RUGI'!ExternalData_163</vt:lpstr>
      <vt:lpstr>'KOMITMENT KONTIJENSI'!ExternalData_164</vt:lpstr>
      <vt:lpstr>'LABA RUGI'!ExternalData_164</vt:lpstr>
      <vt:lpstr>NERACA!ExternalData_164</vt:lpstr>
      <vt:lpstr>'KOMITMENT KONTIJENSI'!ExternalData_165</vt:lpstr>
      <vt:lpstr>'LABA RUGI'!ExternalData_165</vt:lpstr>
      <vt:lpstr>NERACA!ExternalData_165</vt:lpstr>
      <vt:lpstr>'KOMITMENT KONTIJENSI'!ExternalData_166</vt:lpstr>
      <vt:lpstr>'LABA RUGI'!ExternalData_166</vt:lpstr>
      <vt:lpstr>NERACA!ExternalData_166</vt:lpstr>
      <vt:lpstr>'KOMITMENT KONTIJENSI'!ExternalData_167</vt:lpstr>
      <vt:lpstr>'LABA RUGI'!ExternalData_167</vt:lpstr>
      <vt:lpstr>NERACA!ExternalData_167</vt:lpstr>
      <vt:lpstr>'KOMITMENT KONTIJENSI'!ExternalData_168</vt:lpstr>
      <vt:lpstr>'LABA RUGI'!ExternalData_168</vt:lpstr>
      <vt:lpstr>NERACA!ExternalData_168</vt:lpstr>
      <vt:lpstr>'KOMITMENT KONTIJENSI'!ExternalData_169</vt:lpstr>
      <vt:lpstr>'LABA RUGI'!ExternalData_169</vt:lpstr>
      <vt:lpstr>NERACA!ExternalData_169</vt:lpstr>
      <vt:lpstr>'KOMITMENT KONTIJENSI'!ExternalData_17</vt:lpstr>
      <vt:lpstr>'LABA RUGI'!ExternalData_17</vt:lpstr>
      <vt:lpstr>'KOMITMENT KONTIJENSI'!ExternalData_170</vt:lpstr>
      <vt:lpstr>'LABA RUGI'!ExternalData_170</vt:lpstr>
      <vt:lpstr>NERACA!ExternalData_170</vt:lpstr>
      <vt:lpstr>'KOMITMENT KONTIJENSI'!ExternalData_171</vt:lpstr>
      <vt:lpstr>'LABA RUGI'!ExternalData_171</vt:lpstr>
      <vt:lpstr>NERACA!ExternalData_171</vt:lpstr>
      <vt:lpstr>'KOMITMENT KONTIJENSI'!ExternalData_172</vt:lpstr>
      <vt:lpstr>'LABA RUGI'!ExternalData_172</vt:lpstr>
      <vt:lpstr>NERACA!ExternalData_172</vt:lpstr>
      <vt:lpstr>'KOMITMENT KONTIJENSI'!ExternalData_173</vt:lpstr>
      <vt:lpstr>'LABA RUGI'!ExternalData_173</vt:lpstr>
      <vt:lpstr>NERACA!ExternalData_173</vt:lpstr>
      <vt:lpstr>'KOMITMENT KONTIJENSI'!ExternalData_174</vt:lpstr>
      <vt:lpstr>'LABA RUGI'!ExternalData_174</vt:lpstr>
      <vt:lpstr>NERACA!ExternalData_174</vt:lpstr>
      <vt:lpstr>'KOMITMENT KONTIJENSI'!ExternalData_175</vt:lpstr>
      <vt:lpstr>'LABA RUGI'!ExternalData_175</vt:lpstr>
      <vt:lpstr>NERACA!ExternalData_175</vt:lpstr>
      <vt:lpstr>'KOMITMENT KONTIJENSI'!ExternalData_176</vt:lpstr>
      <vt:lpstr>'LABA RUGI'!ExternalData_176</vt:lpstr>
      <vt:lpstr>NERACA!ExternalData_176</vt:lpstr>
      <vt:lpstr>'KOMITMENT KONTIJENSI'!ExternalData_177</vt:lpstr>
      <vt:lpstr>'LABA RUGI'!ExternalData_177</vt:lpstr>
      <vt:lpstr>NERACA!ExternalData_177</vt:lpstr>
      <vt:lpstr>'KOMITMENT KONTIJENSI'!ExternalData_178</vt:lpstr>
      <vt:lpstr>'LABA RUGI'!ExternalData_178</vt:lpstr>
      <vt:lpstr>NERACA!ExternalData_178</vt:lpstr>
      <vt:lpstr>'KOMITMENT KONTIJENSI'!ExternalData_179</vt:lpstr>
      <vt:lpstr>'LABA RUGI'!ExternalData_179</vt:lpstr>
      <vt:lpstr>NERACA!ExternalData_179</vt:lpstr>
      <vt:lpstr>'KOMITMENT KONTIJENSI'!ExternalData_18</vt:lpstr>
      <vt:lpstr>'LABA RUGI'!ExternalData_18</vt:lpstr>
      <vt:lpstr>NERACA!ExternalData_18</vt:lpstr>
      <vt:lpstr>'KOMITMENT KONTIJENSI'!ExternalData_180</vt:lpstr>
      <vt:lpstr>'LABA RUGI'!ExternalData_180</vt:lpstr>
      <vt:lpstr>NERACA!ExternalData_180</vt:lpstr>
      <vt:lpstr>'KOMITMENT KONTIJENSI'!ExternalData_181</vt:lpstr>
      <vt:lpstr>'LABA RUGI'!ExternalData_181</vt:lpstr>
      <vt:lpstr>NERACA!ExternalData_181</vt:lpstr>
      <vt:lpstr>'KOMITMENT KONTIJENSI'!ExternalData_182</vt:lpstr>
      <vt:lpstr>'LABA RUGI'!ExternalData_182</vt:lpstr>
      <vt:lpstr>NERACA!ExternalData_182</vt:lpstr>
      <vt:lpstr>'KOMITMENT KONTIJENSI'!ExternalData_183</vt:lpstr>
      <vt:lpstr>'LABA RUGI'!ExternalData_183</vt:lpstr>
      <vt:lpstr>NERACA!ExternalData_183</vt:lpstr>
      <vt:lpstr>'KOMITMENT KONTIJENSI'!ExternalData_184</vt:lpstr>
      <vt:lpstr>'LABA RUGI'!ExternalData_184</vt:lpstr>
      <vt:lpstr>NERACA!ExternalData_184</vt:lpstr>
      <vt:lpstr>'KOMITMENT KONTIJENSI'!ExternalData_185</vt:lpstr>
      <vt:lpstr>'LABA RUGI'!ExternalData_185</vt:lpstr>
      <vt:lpstr>NERACA!ExternalData_185</vt:lpstr>
      <vt:lpstr>'KOMITMENT KONTIJENSI'!ExternalData_186</vt:lpstr>
      <vt:lpstr>'LABA RUGI'!ExternalData_186</vt:lpstr>
      <vt:lpstr>NERACA!ExternalData_186</vt:lpstr>
      <vt:lpstr>'KOMITMENT KONTIJENSI'!ExternalData_187</vt:lpstr>
      <vt:lpstr>'LABA RUGI'!ExternalData_187</vt:lpstr>
      <vt:lpstr>NERACA!ExternalData_187</vt:lpstr>
      <vt:lpstr>'KOMITMENT KONTIJENSI'!ExternalData_188</vt:lpstr>
      <vt:lpstr>'LABA RUGI'!ExternalData_188</vt:lpstr>
      <vt:lpstr>NERACA!ExternalData_188</vt:lpstr>
      <vt:lpstr>'KOMITMENT KONTIJENSI'!ExternalData_189</vt:lpstr>
      <vt:lpstr>'LABA RUGI'!ExternalData_189</vt:lpstr>
      <vt:lpstr>NERACA!ExternalData_189</vt:lpstr>
      <vt:lpstr>'KOMITMENT KONTIJENSI'!ExternalData_19</vt:lpstr>
      <vt:lpstr>'LABA RUGI'!ExternalData_19</vt:lpstr>
      <vt:lpstr>NERACA!ExternalData_19</vt:lpstr>
      <vt:lpstr>'KOMITMENT KONTIJENSI'!ExternalData_190</vt:lpstr>
      <vt:lpstr>'LABA RUGI'!ExternalData_190</vt:lpstr>
      <vt:lpstr>NERACA!ExternalData_190</vt:lpstr>
      <vt:lpstr>'KOMITMENT KONTIJENSI'!ExternalData_191</vt:lpstr>
      <vt:lpstr>'LABA RUGI'!ExternalData_191</vt:lpstr>
      <vt:lpstr>NERACA!ExternalData_191</vt:lpstr>
      <vt:lpstr>'KOMITMENT KONTIJENSI'!ExternalData_192</vt:lpstr>
      <vt:lpstr>'LABA RUGI'!ExternalData_192</vt:lpstr>
      <vt:lpstr>NERACA!ExternalData_192</vt:lpstr>
      <vt:lpstr>'KOMITMENT KONTIJENSI'!ExternalData_193</vt:lpstr>
      <vt:lpstr>'LABA RUGI'!ExternalData_193</vt:lpstr>
      <vt:lpstr>NERACA!ExternalData_193</vt:lpstr>
      <vt:lpstr>'KOMITMENT KONTIJENSI'!ExternalData_194</vt:lpstr>
      <vt:lpstr>'LABA RUGI'!ExternalData_194</vt:lpstr>
      <vt:lpstr>NERACA!ExternalData_194</vt:lpstr>
      <vt:lpstr>'KOMITMENT KONTIJENSI'!ExternalData_195</vt:lpstr>
      <vt:lpstr>'LABA RUGI'!ExternalData_195</vt:lpstr>
      <vt:lpstr>NERACA!ExternalData_195</vt:lpstr>
      <vt:lpstr>'KOMITMENT KONTIJENSI'!ExternalData_196</vt:lpstr>
      <vt:lpstr>'LABA RUGI'!ExternalData_196</vt:lpstr>
      <vt:lpstr>NERACA!ExternalData_196</vt:lpstr>
      <vt:lpstr>'KOMITMENT KONTIJENSI'!ExternalData_197</vt:lpstr>
      <vt:lpstr>'LABA RUGI'!ExternalData_197</vt:lpstr>
      <vt:lpstr>NERACA!ExternalData_197</vt:lpstr>
      <vt:lpstr>'KOMITMENT KONTIJENSI'!ExternalData_198</vt:lpstr>
      <vt:lpstr>'LABA RUGI'!ExternalData_198</vt:lpstr>
      <vt:lpstr>NERACA!ExternalData_198</vt:lpstr>
      <vt:lpstr>'KOMITMENT KONTIJENSI'!ExternalData_199</vt:lpstr>
      <vt:lpstr>'LABA RUGI'!ExternalData_199</vt:lpstr>
      <vt:lpstr>NERACA!ExternalData_199</vt:lpstr>
      <vt:lpstr>'KOMITMENT KONTIJENSI'!ExternalData_2</vt:lpstr>
      <vt:lpstr>'LABA RUGI'!ExternalData_2</vt:lpstr>
      <vt:lpstr>'KOMITMENT KONTIJENSI'!ExternalData_20</vt:lpstr>
      <vt:lpstr>'LABA RUGI'!ExternalData_20</vt:lpstr>
      <vt:lpstr>NERACA!ExternalData_20</vt:lpstr>
      <vt:lpstr>'KOMITMENT KONTIJENSI'!ExternalData_200</vt:lpstr>
      <vt:lpstr>'LABA RUGI'!ExternalData_200</vt:lpstr>
      <vt:lpstr>NERACA!ExternalData_200</vt:lpstr>
      <vt:lpstr>'KOMITMENT KONTIJENSI'!ExternalData_201</vt:lpstr>
      <vt:lpstr>'LABA RUGI'!ExternalData_201</vt:lpstr>
      <vt:lpstr>NERACA!ExternalData_201</vt:lpstr>
      <vt:lpstr>'KOMITMENT KONTIJENSI'!ExternalData_202</vt:lpstr>
      <vt:lpstr>'LABA RUGI'!ExternalData_202</vt:lpstr>
      <vt:lpstr>NERACA!ExternalData_202</vt:lpstr>
      <vt:lpstr>'KOMITMENT KONTIJENSI'!ExternalData_203</vt:lpstr>
      <vt:lpstr>'LABA RUGI'!ExternalData_203</vt:lpstr>
      <vt:lpstr>NERACA!ExternalData_203</vt:lpstr>
      <vt:lpstr>'KOMITMENT KONTIJENSI'!ExternalData_204</vt:lpstr>
      <vt:lpstr>'LABA RUGI'!ExternalData_204</vt:lpstr>
      <vt:lpstr>NERACA!ExternalData_204</vt:lpstr>
      <vt:lpstr>'KOMITMENT KONTIJENSI'!ExternalData_205</vt:lpstr>
      <vt:lpstr>'LABA RUGI'!ExternalData_205</vt:lpstr>
      <vt:lpstr>NERACA!ExternalData_205</vt:lpstr>
      <vt:lpstr>'KOMITMENT KONTIJENSI'!ExternalData_206</vt:lpstr>
      <vt:lpstr>'LABA RUGI'!ExternalData_206</vt:lpstr>
      <vt:lpstr>NERACA!ExternalData_206</vt:lpstr>
      <vt:lpstr>'KOMITMENT KONTIJENSI'!ExternalData_207</vt:lpstr>
      <vt:lpstr>'LABA RUGI'!ExternalData_207</vt:lpstr>
      <vt:lpstr>NERACA!ExternalData_207</vt:lpstr>
      <vt:lpstr>'KOMITMENT KONTIJENSI'!ExternalData_208</vt:lpstr>
      <vt:lpstr>'LABA RUGI'!ExternalData_208</vt:lpstr>
      <vt:lpstr>NERACA!ExternalData_208</vt:lpstr>
      <vt:lpstr>'KOMITMENT KONTIJENSI'!ExternalData_209</vt:lpstr>
      <vt:lpstr>'LABA RUGI'!ExternalData_209</vt:lpstr>
      <vt:lpstr>NERACA!ExternalData_209</vt:lpstr>
      <vt:lpstr>'KOMITMENT KONTIJENSI'!ExternalData_21</vt:lpstr>
      <vt:lpstr>'LABA RUGI'!ExternalData_21</vt:lpstr>
      <vt:lpstr>'KOMITMENT KONTIJENSI'!ExternalData_210</vt:lpstr>
      <vt:lpstr>'LABA RUGI'!ExternalData_210</vt:lpstr>
      <vt:lpstr>NERACA!ExternalData_210</vt:lpstr>
      <vt:lpstr>'KOMITMENT KONTIJENSI'!ExternalData_211</vt:lpstr>
      <vt:lpstr>'LABA RUGI'!ExternalData_211</vt:lpstr>
      <vt:lpstr>NERACA!ExternalData_211</vt:lpstr>
      <vt:lpstr>'KOMITMENT KONTIJENSI'!ExternalData_212</vt:lpstr>
      <vt:lpstr>'LABA RUGI'!ExternalData_212</vt:lpstr>
      <vt:lpstr>NERACA!ExternalData_212</vt:lpstr>
      <vt:lpstr>'KOMITMENT KONTIJENSI'!ExternalData_213</vt:lpstr>
      <vt:lpstr>'LABA RUGI'!ExternalData_213</vt:lpstr>
      <vt:lpstr>NERACA!ExternalData_213</vt:lpstr>
      <vt:lpstr>'KOMITMENT KONTIJENSI'!ExternalData_214</vt:lpstr>
      <vt:lpstr>'LABA RUGI'!ExternalData_214</vt:lpstr>
      <vt:lpstr>NERACA!ExternalData_214</vt:lpstr>
      <vt:lpstr>'KOMITMENT KONTIJENSI'!ExternalData_215</vt:lpstr>
      <vt:lpstr>'LABA RUGI'!ExternalData_215</vt:lpstr>
      <vt:lpstr>NERACA!ExternalData_215</vt:lpstr>
      <vt:lpstr>'KOMITMENT KONTIJENSI'!ExternalData_216</vt:lpstr>
      <vt:lpstr>'LABA RUGI'!ExternalData_216</vt:lpstr>
      <vt:lpstr>NERACA!ExternalData_216</vt:lpstr>
      <vt:lpstr>'KOMITMENT KONTIJENSI'!ExternalData_217</vt:lpstr>
      <vt:lpstr>'LABA RUGI'!ExternalData_217</vt:lpstr>
      <vt:lpstr>NERACA!ExternalData_217</vt:lpstr>
      <vt:lpstr>'KOMITMENT KONTIJENSI'!ExternalData_218</vt:lpstr>
      <vt:lpstr>'LABA RUGI'!ExternalData_218</vt:lpstr>
      <vt:lpstr>NERACA!ExternalData_218</vt:lpstr>
      <vt:lpstr>'KOMITMENT KONTIJENSI'!ExternalData_219</vt:lpstr>
      <vt:lpstr>'LABA RUGI'!ExternalData_219</vt:lpstr>
      <vt:lpstr>NERACA!ExternalData_219</vt:lpstr>
      <vt:lpstr>'KOMITMENT KONTIJENSI'!ExternalData_22</vt:lpstr>
      <vt:lpstr>'LABA RUGI'!ExternalData_22</vt:lpstr>
      <vt:lpstr>NERACA!ExternalData_22</vt:lpstr>
      <vt:lpstr>'KOMITMENT KONTIJENSI'!ExternalData_220</vt:lpstr>
      <vt:lpstr>'LABA RUGI'!ExternalData_220</vt:lpstr>
      <vt:lpstr>NERACA!ExternalData_220</vt:lpstr>
      <vt:lpstr>'KOMITMENT KONTIJENSI'!ExternalData_221</vt:lpstr>
      <vt:lpstr>'LABA RUGI'!ExternalData_221</vt:lpstr>
      <vt:lpstr>NERACA!ExternalData_221</vt:lpstr>
      <vt:lpstr>'KOMITMENT KONTIJENSI'!ExternalData_222</vt:lpstr>
      <vt:lpstr>'LABA RUGI'!ExternalData_222</vt:lpstr>
      <vt:lpstr>NERACA!ExternalData_222</vt:lpstr>
      <vt:lpstr>'KOMITMENT KONTIJENSI'!ExternalData_223</vt:lpstr>
      <vt:lpstr>'LABA RUGI'!ExternalData_223</vt:lpstr>
      <vt:lpstr>NERACA!ExternalData_223</vt:lpstr>
      <vt:lpstr>'KOMITMENT KONTIJENSI'!ExternalData_224</vt:lpstr>
      <vt:lpstr>'LABA RUGI'!ExternalData_224</vt:lpstr>
      <vt:lpstr>NERACA!ExternalData_224</vt:lpstr>
      <vt:lpstr>'KOMITMENT KONTIJENSI'!ExternalData_225</vt:lpstr>
      <vt:lpstr>'LABA RUGI'!ExternalData_225</vt:lpstr>
      <vt:lpstr>NERACA!ExternalData_225</vt:lpstr>
      <vt:lpstr>'KOMITMENT KONTIJENSI'!ExternalData_226</vt:lpstr>
      <vt:lpstr>'LABA RUGI'!ExternalData_226</vt:lpstr>
      <vt:lpstr>NERACA!ExternalData_226</vt:lpstr>
      <vt:lpstr>'KOMITMENT KONTIJENSI'!ExternalData_227</vt:lpstr>
      <vt:lpstr>'LABA RUGI'!ExternalData_227</vt:lpstr>
      <vt:lpstr>NERACA!ExternalData_227</vt:lpstr>
      <vt:lpstr>'KOMITMENT KONTIJENSI'!ExternalData_228</vt:lpstr>
      <vt:lpstr>'LABA RUGI'!ExternalData_228</vt:lpstr>
      <vt:lpstr>NERACA!ExternalData_228</vt:lpstr>
      <vt:lpstr>'KOMITMENT KONTIJENSI'!ExternalData_229</vt:lpstr>
      <vt:lpstr>'LABA RUGI'!ExternalData_229</vt:lpstr>
      <vt:lpstr>NERACA!ExternalData_229</vt:lpstr>
      <vt:lpstr>'KOMITMENT KONTIJENSI'!ExternalData_23</vt:lpstr>
      <vt:lpstr>'LABA RUGI'!ExternalData_23</vt:lpstr>
      <vt:lpstr>NERACA!ExternalData_23</vt:lpstr>
      <vt:lpstr>'KOMITMENT KONTIJENSI'!ExternalData_230</vt:lpstr>
      <vt:lpstr>'LABA RUGI'!ExternalData_230</vt:lpstr>
      <vt:lpstr>NERACA!ExternalData_230</vt:lpstr>
      <vt:lpstr>'KOMITMENT KONTIJENSI'!ExternalData_231</vt:lpstr>
      <vt:lpstr>'LABA RUGI'!ExternalData_231</vt:lpstr>
      <vt:lpstr>NERACA!ExternalData_231</vt:lpstr>
      <vt:lpstr>'KOMITMENT KONTIJENSI'!ExternalData_232</vt:lpstr>
      <vt:lpstr>'LABA RUGI'!ExternalData_232</vt:lpstr>
      <vt:lpstr>NERACA!ExternalData_232</vt:lpstr>
      <vt:lpstr>'KOMITMENT KONTIJENSI'!ExternalData_233</vt:lpstr>
      <vt:lpstr>'LABA RUGI'!ExternalData_233</vt:lpstr>
      <vt:lpstr>NERACA!ExternalData_233</vt:lpstr>
      <vt:lpstr>'KOMITMENT KONTIJENSI'!ExternalData_234</vt:lpstr>
      <vt:lpstr>'LABA RUGI'!ExternalData_234</vt:lpstr>
      <vt:lpstr>NERACA!ExternalData_234</vt:lpstr>
      <vt:lpstr>'KOMITMENT KONTIJENSI'!ExternalData_235</vt:lpstr>
      <vt:lpstr>'LABA RUGI'!ExternalData_235</vt:lpstr>
      <vt:lpstr>NERACA!ExternalData_235</vt:lpstr>
      <vt:lpstr>'KOMITMENT KONTIJENSI'!ExternalData_236</vt:lpstr>
      <vt:lpstr>'LABA RUGI'!ExternalData_236</vt:lpstr>
      <vt:lpstr>NERACA!ExternalData_236</vt:lpstr>
      <vt:lpstr>'KOMITMENT KONTIJENSI'!ExternalData_237</vt:lpstr>
      <vt:lpstr>'LABA RUGI'!ExternalData_237</vt:lpstr>
      <vt:lpstr>NERACA!ExternalData_237</vt:lpstr>
      <vt:lpstr>'KOMITMENT KONTIJENSI'!ExternalData_238</vt:lpstr>
      <vt:lpstr>'LABA RUGI'!ExternalData_238</vt:lpstr>
      <vt:lpstr>NERACA!ExternalData_238</vt:lpstr>
      <vt:lpstr>'KOMITMENT KONTIJENSI'!ExternalData_239</vt:lpstr>
      <vt:lpstr>'LABA RUGI'!ExternalData_239</vt:lpstr>
      <vt:lpstr>NERACA!ExternalData_239</vt:lpstr>
      <vt:lpstr>'KOMITMENT KONTIJENSI'!ExternalData_24</vt:lpstr>
      <vt:lpstr>'LABA RUGI'!ExternalData_24</vt:lpstr>
      <vt:lpstr>NERACA!ExternalData_24</vt:lpstr>
      <vt:lpstr>'KOMITMENT KONTIJENSI'!ExternalData_240</vt:lpstr>
      <vt:lpstr>'LABA RUGI'!ExternalData_240</vt:lpstr>
      <vt:lpstr>NERACA!ExternalData_240</vt:lpstr>
      <vt:lpstr>'KOMITMENT KONTIJENSI'!ExternalData_241</vt:lpstr>
      <vt:lpstr>'LABA RUGI'!ExternalData_241</vt:lpstr>
      <vt:lpstr>NERACA!ExternalData_241</vt:lpstr>
      <vt:lpstr>'KOMITMENT KONTIJENSI'!ExternalData_242</vt:lpstr>
      <vt:lpstr>'LABA RUGI'!ExternalData_242</vt:lpstr>
      <vt:lpstr>NERACA!ExternalData_242</vt:lpstr>
      <vt:lpstr>'KOMITMENT KONTIJENSI'!ExternalData_243</vt:lpstr>
      <vt:lpstr>'LABA RUGI'!ExternalData_243</vt:lpstr>
      <vt:lpstr>NERACA!ExternalData_243</vt:lpstr>
      <vt:lpstr>'KOMITMENT KONTIJENSI'!ExternalData_244</vt:lpstr>
      <vt:lpstr>'LABA RUGI'!ExternalData_244</vt:lpstr>
      <vt:lpstr>NERACA!ExternalData_244</vt:lpstr>
      <vt:lpstr>'KOMITMENT KONTIJENSI'!ExternalData_245</vt:lpstr>
      <vt:lpstr>'LABA RUGI'!ExternalData_245</vt:lpstr>
      <vt:lpstr>NERACA!ExternalData_245</vt:lpstr>
      <vt:lpstr>'KOMITMENT KONTIJENSI'!ExternalData_246</vt:lpstr>
      <vt:lpstr>'LABA RUGI'!ExternalData_246</vt:lpstr>
      <vt:lpstr>NERACA!ExternalData_246</vt:lpstr>
      <vt:lpstr>'KOMITMENT KONTIJENSI'!ExternalData_247</vt:lpstr>
      <vt:lpstr>'LABA RUGI'!ExternalData_247</vt:lpstr>
      <vt:lpstr>NERACA!ExternalData_247</vt:lpstr>
      <vt:lpstr>'KOMITMENT KONTIJENSI'!ExternalData_248</vt:lpstr>
      <vt:lpstr>'LABA RUGI'!ExternalData_248</vt:lpstr>
      <vt:lpstr>NERACA!ExternalData_248</vt:lpstr>
      <vt:lpstr>'KOMITMENT KONTIJENSI'!ExternalData_249</vt:lpstr>
      <vt:lpstr>'LABA RUGI'!ExternalData_249</vt:lpstr>
      <vt:lpstr>NERACA!ExternalData_249</vt:lpstr>
      <vt:lpstr>'KOMITMENT KONTIJENSI'!ExternalData_25</vt:lpstr>
      <vt:lpstr>'LABA RUGI'!ExternalData_25</vt:lpstr>
      <vt:lpstr>NERACA!ExternalData_25</vt:lpstr>
      <vt:lpstr>'KOMITMENT KONTIJENSI'!ExternalData_250</vt:lpstr>
      <vt:lpstr>'LABA RUGI'!ExternalData_250</vt:lpstr>
      <vt:lpstr>NERACA!ExternalData_250</vt:lpstr>
      <vt:lpstr>'KOMITMENT KONTIJENSI'!ExternalData_251</vt:lpstr>
      <vt:lpstr>'LABA RUGI'!ExternalData_251</vt:lpstr>
      <vt:lpstr>NERACA!ExternalData_251</vt:lpstr>
      <vt:lpstr>'KOMITMENT KONTIJENSI'!ExternalData_252</vt:lpstr>
      <vt:lpstr>'LABA RUGI'!ExternalData_252</vt:lpstr>
      <vt:lpstr>NERACA!ExternalData_252</vt:lpstr>
      <vt:lpstr>'KOMITMENT KONTIJENSI'!ExternalData_253</vt:lpstr>
      <vt:lpstr>'LABA RUGI'!ExternalData_253</vt:lpstr>
      <vt:lpstr>NERACA!ExternalData_253</vt:lpstr>
      <vt:lpstr>'KOMITMENT KONTIJENSI'!ExternalData_254</vt:lpstr>
      <vt:lpstr>'LABA RUGI'!ExternalData_254</vt:lpstr>
      <vt:lpstr>NERACA!ExternalData_254</vt:lpstr>
      <vt:lpstr>'KOMITMENT KONTIJENSI'!ExternalData_255</vt:lpstr>
      <vt:lpstr>'LABA RUGI'!ExternalData_255</vt:lpstr>
      <vt:lpstr>NERACA!ExternalData_255</vt:lpstr>
      <vt:lpstr>'KOMITMENT KONTIJENSI'!ExternalData_256</vt:lpstr>
      <vt:lpstr>'LABA RUGI'!ExternalData_256</vt:lpstr>
      <vt:lpstr>NERACA!ExternalData_256</vt:lpstr>
      <vt:lpstr>'KOMITMENT KONTIJENSI'!ExternalData_257</vt:lpstr>
      <vt:lpstr>'LABA RUGI'!ExternalData_257</vt:lpstr>
      <vt:lpstr>NERACA!ExternalData_257</vt:lpstr>
      <vt:lpstr>'KOMITMENT KONTIJENSI'!ExternalData_258</vt:lpstr>
      <vt:lpstr>'LABA RUGI'!ExternalData_258</vt:lpstr>
      <vt:lpstr>NERACA!ExternalData_258</vt:lpstr>
      <vt:lpstr>'KOMITMENT KONTIJENSI'!ExternalData_259</vt:lpstr>
      <vt:lpstr>'LABA RUGI'!ExternalData_259</vt:lpstr>
      <vt:lpstr>NERACA!ExternalData_259</vt:lpstr>
      <vt:lpstr>'KOMITMENT KONTIJENSI'!ExternalData_26</vt:lpstr>
      <vt:lpstr>'LABA RUGI'!ExternalData_26</vt:lpstr>
      <vt:lpstr>NERACA!ExternalData_26</vt:lpstr>
      <vt:lpstr>'KOMITMENT KONTIJENSI'!ExternalData_260</vt:lpstr>
      <vt:lpstr>'LABA RUGI'!ExternalData_260</vt:lpstr>
      <vt:lpstr>NERACA!ExternalData_260</vt:lpstr>
      <vt:lpstr>'KOMITMENT KONTIJENSI'!ExternalData_261</vt:lpstr>
      <vt:lpstr>'LABA RUGI'!ExternalData_261</vt:lpstr>
      <vt:lpstr>NERACA!ExternalData_261</vt:lpstr>
      <vt:lpstr>'KOMITMENT KONTIJENSI'!ExternalData_262</vt:lpstr>
      <vt:lpstr>'LABA RUGI'!ExternalData_262</vt:lpstr>
      <vt:lpstr>NERACA!ExternalData_262</vt:lpstr>
      <vt:lpstr>'KOMITMENT KONTIJENSI'!ExternalData_263</vt:lpstr>
      <vt:lpstr>'LABA RUGI'!ExternalData_263</vt:lpstr>
      <vt:lpstr>NERACA!ExternalData_263</vt:lpstr>
      <vt:lpstr>'KOMITMENT KONTIJENSI'!ExternalData_264</vt:lpstr>
      <vt:lpstr>'LABA RUGI'!ExternalData_264</vt:lpstr>
      <vt:lpstr>NERACA!ExternalData_264</vt:lpstr>
      <vt:lpstr>'KOMITMENT KONTIJENSI'!ExternalData_265</vt:lpstr>
      <vt:lpstr>'LABA RUGI'!ExternalData_265</vt:lpstr>
      <vt:lpstr>NERACA!ExternalData_265</vt:lpstr>
      <vt:lpstr>'KOMITMENT KONTIJENSI'!ExternalData_266</vt:lpstr>
      <vt:lpstr>'LABA RUGI'!ExternalData_266</vt:lpstr>
      <vt:lpstr>NERACA!ExternalData_266</vt:lpstr>
      <vt:lpstr>'KOMITMENT KONTIJENSI'!ExternalData_267</vt:lpstr>
      <vt:lpstr>'LABA RUGI'!ExternalData_267</vt:lpstr>
      <vt:lpstr>NERACA!ExternalData_267</vt:lpstr>
      <vt:lpstr>'KOMITMENT KONTIJENSI'!ExternalData_268</vt:lpstr>
      <vt:lpstr>'LABA RUGI'!ExternalData_268</vt:lpstr>
      <vt:lpstr>NERACA!ExternalData_268</vt:lpstr>
      <vt:lpstr>'KOMITMENT KONTIJENSI'!ExternalData_269</vt:lpstr>
      <vt:lpstr>'LABA RUGI'!ExternalData_269</vt:lpstr>
      <vt:lpstr>NERACA!ExternalData_269</vt:lpstr>
      <vt:lpstr>'KOMITMENT KONTIJENSI'!ExternalData_27</vt:lpstr>
      <vt:lpstr>'LABA RUGI'!ExternalData_27</vt:lpstr>
      <vt:lpstr>NERACA!ExternalData_27</vt:lpstr>
      <vt:lpstr>'KOMITMENT KONTIJENSI'!ExternalData_270</vt:lpstr>
      <vt:lpstr>'LABA RUGI'!ExternalData_270</vt:lpstr>
      <vt:lpstr>NERACA!ExternalData_270</vt:lpstr>
      <vt:lpstr>'KOMITMENT KONTIJENSI'!ExternalData_271</vt:lpstr>
      <vt:lpstr>'LABA RUGI'!ExternalData_271</vt:lpstr>
      <vt:lpstr>NERACA!ExternalData_271</vt:lpstr>
      <vt:lpstr>'KOMITMENT KONTIJENSI'!ExternalData_272</vt:lpstr>
      <vt:lpstr>'LABA RUGI'!ExternalData_272</vt:lpstr>
      <vt:lpstr>NERACA!ExternalData_272</vt:lpstr>
      <vt:lpstr>'KOMITMENT KONTIJENSI'!ExternalData_273</vt:lpstr>
      <vt:lpstr>'LABA RUGI'!ExternalData_273</vt:lpstr>
      <vt:lpstr>NERACA!ExternalData_273</vt:lpstr>
      <vt:lpstr>'KOMITMENT KONTIJENSI'!ExternalData_274</vt:lpstr>
      <vt:lpstr>'LABA RUGI'!ExternalData_274</vt:lpstr>
      <vt:lpstr>NERACA!ExternalData_274</vt:lpstr>
      <vt:lpstr>'KOMITMENT KONTIJENSI'!ExternalData_275</vt:lpstr>
      <vt:lpstr>'LABA RUGI'!ExternalData_275</vt:lpstr>
      <vt:lpstr>NERACA!ExternalData_275</vt:lpstr>
      <vt:lpstr>'KOMITMENT KONTIJENSI'!ExternalData_276</vt:lpstr>
      <vt:lpstr>'LABA RUGI'!ExternalData_276</vt:lpstr>
      <vt:lpstr>NERACA!ExternalData_276</vt:lpstr>
      <vt:lpstr>'KOMITMENT KONTIJENSI'!ExternalData_277</vt:lpstr>
      <vt:lpstr>'LABA RUGI'!ExternalData_277</vt:lpstr>
      <vt:lpstr>NERACA!ExternalData_277</vt:lpstr>
      <vt:lpstr>'KOMITMENT KONTIJENSI'!ExternalData_278</vt:lpstr>
      <vt:lpstr>'LABA RUGI'!ExternalData_278</vt:lpstr>
      <vt:lpstr>NERACA!ExternalData_278</vt:lpstr>
      <vt:lpstr>'KOMITMENT KONTIJENSI'!ExternalData_279</vt:lpstr>
      <vt:lpstr>'LABA RUGI'!ExternalData_279</vt:lpstr>
      <vt:lpstr>NERACA!ExternalData_279</vt:lpstr>
      <vt:lpstr>'KOMITMENT KONTIJENSI'!ExternalData_28</vt:lpstr>
      <vt:lpstr>'LABA RUGI'!ExternalData_28</vt:lpstr>
      <vt:lpstr>NERACA!ExternalData_28</vt:lpstr>
      <vt:lpstr>'KOMITMENT KONTIJENSI'!ExternalData_280</vt:lpstr>
      <vt:lpstr>'LABA RUGI'!ExternalData_280</vt:lpstr>
      <vt:lpstr>NERACA!ExternalData_280</vt:lpstr>
      <vt:lpstr>'KOMITMENT KONTIJENSI'!ExternalData_281</vt:lpstr>
      <vt:lpstr>'LABA RUGI'!ExternalData_281</vt:lpstr>
      <vt:lpstr>NERACA!ExternalData_281</vt:lpstr>
      <vt:lpstr>'KOMITMENT KONTIJENSI'!ExternalData_282</vt:lpstr>
      <vt:lpstr>'LABA RUGI'!ExternalData_282</vt:lpstr>
      <vt:lpstr>NERACA!ExternalData_282</vt:lpstr>
      <vt:lpstr>'KOMITMENT KONTIJENSI'!ExternalData_283</vt:lpstr>
      <vt:lpstr>'LABA RUGI'!ExternalData_283</vt:lpstr>
      <vt:lpstr>NERACA!ExternalData_283</vt:lpstr>
      <vt:lpstr>'KOMITMENT KONTIJENSI'!ExternalData_284</vt:lpstr>
      <vt:lpstr>'LABA RUGI'!ExternalData_284</vt:lpstr>
      <vt:lpstr>NERACA!ExternalData_284</vt:lpstr>
      <vt:lpstr>'KOMITMENT KONTIJENSI'!ExternalData_285</vt:lpstr>
      <vt:lpstr>'LABA RUGI'!ExternalData_285</vt:lpstr>
      <vt:lpstr>NERACA!ExternalData_285</vt:lpstr>
      <vt:lpstr>'KOMITMENT KONTIJENSI'!ExternalData_286</vt:lpstr>
      <vt:lpstr>'LABA RUGI'!ExternalData_286</vt:lpstr>
      <vt:lpstr>NERACA!ExternalData_286</vt:lpstr>
      <vt:lpstr>'KOMITMENT KONTIJENSI'!ExternalData_287</vt:lpstr>
      <vt:lpstr>'LABA RUGI'!ExternalData_287</vt:lpstr>
      <vt:lpstr>NERACA!ExternalData_287</vt:lpstr>
      <vt:lpstr>'KOMITMENT KONTIJENSI'!ExternalData_288</vt:lpstr>
      <vt:lpstr>'LABA RUGI'!ExternalData_288</vt:lpstr>
      <vt:lpstr>NERACA!ExternalData_288</vt:lpstr>
      <vt:lpstr>'KOMITMENT KONTIJENSI'!ExternalData_289</vt:lpstr>
      <vt:lpstr>'LABA RUGI'!ExternalData_289</vt:lpstr>
      <vt:lpstr>NERACA!ExternalData_289</vt:lpstr>
      <vt:lpstr>'KOMITMENT KONTIJENSI'!ExternalData_29</vt:lpstr>
      <vt:lpstr>'LABA RUGI'!ExternalData_29</vt:lpstr>
      <vt:lpstr>NERACA!ExternalData_29</vt:lpstr>
      <vt:lpstr>'KOMITMENT KONTIJENSI'!ExternalData_290</vt:lpstr>
      <vt:lpstr>'LABA RUGI'!ExternalData_290</vt:lpstr>
      <vt:lpstr>NERACA!ExternalData_290</vt:lpstr>
      <vt:lpstr>'KOMITMENT KONTIJENSI'!ExternalData_291</vt:lpstr>
      <vt:lpstr>'LABA RUGI'!ExternalData_291</vt:lpstr>
      <vt:lpstr>NERACA!ExternalData_291</vt:lpstr>
      <vt:lpstr>'KOMITMENT KONTIJENSI'!ExternalData_292</vt:lpstr>
      <vt:lpstr>'LABA RUGI'!ExternalData_292</vt:lpstr>
      <vt:lpstr>NERACA!ExternalData_292</vt:lpstr>
      <vt:lpstr>'KOMITMENT KONTIJENSI'!ExternalData_293</vt:lpstr>
      <vt:lpstr>'LABA RUGI'!ExternalData_293</vt:lpstr>
      <vt:lpstr>NERACA!ExternalData_293</vt:lpstr>
      <vt:lpstr>'KOMITMENT KONTIJENSI'!ExternalData_294</vt:lpstr>
      <vt:lpstr>'LABA RUGI'!ExternalData_294</vt:lpstr>
      <vt:lpstr>NERACA!ExternalData_294</vt:lpstr>
      <vt:lpstr>'KOMITMENT KONTIJENSI'!ExternalData_295</vt:lpstr>
      <vt:lpstr>'LABA RUGI'!ExternalData_295</vt:lpstr>
      <vt:lpstr>NERACA!ExternalData_295</vt:lpstr>
      <vt:lpstr>'KOMITMENT KONTIJENSI'!ExternalData_296</vt:lpstr>
      <vt:lpstr>'LABA RUGI'!ExternalData_296</vt:lpstr>
      <vt:lpstr>NERACA!ExternalData_296</vt:lpstr>
      <vt:lpstr>'KOMITMENT KONTIJENSI'!ExternalData_297</vt:lpstr>
      <vt:lpstr>'LABA RUGI'!ExternalData_297</vt:lpstr>
      <vt:lpstr>NERACA!ExternalData_297</vt:lpstr>
      <vt:lpstr>'KOMITMENT KONTIJENSI'!ExternalData_298</vt:lpstr>
      <vt:lpstr>'LABA RUGI'!ExternalData_298</vt:lpstr>
      <vt:lpstr>NERACA!ExternalData_298</vt:lpstr>
      <vt:lpstr>'KOMITMENT KONTIJENSI'!ExternalData_299</vt:lpstr>
      <vt:lpstr>'LABA RUGI'!ExternalData_299</vt:lpstr>
      <vt:lpstr>NERACA!ExternalData_299</vt:lpstr>
      <vt:lpstr>'KOMITMENT KONTIJENSI'!ExternalData_3</vt:lpstr>
      <vt:lpstr>'LABA RUGI'!ExternalData_3</vt:lpstr>
      <vt:lpstr>'KOMITMENT KONTIJENSI'!ExternalData_30</vt:lpstr>
      <vt:lpstr>'LABA RUGI'!ExternalData_30</vt:lpstr>
      <vt:lpstr>NERACA!ExternalData_30</vt:lpstr>
      <vt:lpstr>'KOMITMENT KONTIJENSI'!ExternalData_300</vt:lpstr>
      <vt:lpstr>'LABA RUGI'!ExternalData_300</vt:lpstr>
      <vt:lpstr>NERACA!ExternalData_300</vt:lpstr>
      <vt:lpstr>'KOMITMENT KONTIJENSI'!ExternalData_301</vt:lpstr>
      <vt:lpstr>'LABA RUGI'!ExternalData_301</vt:lpstr>
      <vt:lpstr>NERACA!ExternalData_301</vt:lpstr>
      <vt:lpstr>'KOMITMENT KONTIJENSI'!ExternalData_302</vt:lpstr>
      <vt:lpstr>'LABA RUGI'!ExternalData_302</vt:lpstr>
      <vt:lpstr>NERACA!ExternalData_302</vt:lpstr>
      <vt:lpstr>'KOMITMENT KONTIJENSI'!ExternalData_303</vt:lpstr>
      <vt:lpstr>'LABA RUGI'!ExternalData_303</vt:lpstr>
      <vt:lpstr>NERACA!ExternalData_303</vt:lpstr>
      <vt:lpstr>'KOMITMENT KONTIJENSI'!ExternalData_304</vt:lpstr>
      <vt:lpstr>'LABA RUGI'!ExternalData_304</vt:lpstr>
      <vt:lpstr>NERACA!ExternalData_304</vt:lpstr>
      <vt:lpstr>'KOMITMENT KONTIJENSI'!ExternalData_305</vt:lpstr>
      <vt:lpstr>'LABA RUGI'!ExternalData_305</vt:lpstr>
      <vt:lpstr>NERACA!ExternalData_305</vt:lpstr>
      <vt:lpstr>'KOMITMENT KONTIJENSI'!ExternalData_306</vt:lpstr>
      <vt:lpstr>'LABA RUGI'!ExternalData_306</vt:lpstr>
      <vt:lpstr>NERACA!ExternalData_306</vt:lpstr>
      <vt:lpstr>'KOMITMENT KONTIJENSI'!ExternalData_307</vt:lpstr>
      <vt:lpstr>'LABA RUGI'!ExternalData_307</vt:lpstr>
      <vt:lpstr>NERACA!ExternalData_307</vt:lpstr>
      <vt:lpstr>'KOMITMENT KONTIJENSI'!ExternalData_308</vt:lpstr>
      <vt:lpstr>'LABA RUGI'!ExternalData_308</vt:lpstr>
      <vt:lpstr>NERACA!ExternalData_308</vt:lpstr>
      <vt:lpstr>'KOMITMENT KONTIJENSI'!ExternalData_309</vt:lpstr>
      <vt:lpstr>'LABA RUGI'!ExternalData_309</vt:lpstr>
      <vt:lpstr>NERACA!ExternalData_309</vt:lpstr>
      <vt:lpstr>'KOMITMENT KONTIJENSI'!ExternalData_31</vt:lpstr>
      <vt:lpstr>'LABA RUGI'!ExternalData_31</vt:lpstr>
      <vt:lpstr>NERACA!ExternalData_31</vt:lpstr>
      <vt:lpstr>'KOMITMENT KONTIJENSI'!ExternalData_310</vt:lpstr>
      <vt:lpstr>'LABA RUGI'!ExternalData_310</vt:lpstr>
      <vt:lpstr>NERACA!ExternalData_310</vt:lpstr>
      <vt:lpstr>'KOMITMENT KONTIJENSI'!ExternalData_311</vt:lpstr>
      <vt:lpstr>'LABA RUGI'!ExternalData_311</vt:lpstr>
      <vt:lpstr>NERACA!ExternalData_311</vt:lpstr>
      <vt:lpstr>'KOMITMENT KONTIJENSI'!ExternalData_312</vt:lpstr>
      <vt:lpstr>'LABA RUGI'!ExternalData_312</vt:lpstr>
      <vt:lpstr>NERACA!ExternalData_312</vt:lpstr>
      <vt:lpstr>'KOMITMENT KONTIJENSI'!ExternalData_313</vt:lpstr>
      <vt:lpstr>'LABA RUGI'!ExternalData_313</vt:lpstr>
      <vt:lpstr>NERACA!ExternalData_313</vt:lpstr>
      <vt:lpstr>'KOMITMENT KONTIJENSI'!ExternalData_314</vt:lpstr>
      <vt:lpstr>'LABA RUGI'!ExternalData_314</vt:lpstr>
      <vt:lpstr>NERACA!ExternalData_314</vt:lpstr>
      <vt:lpstr>'KOMITMENT KONTIJENSI'!ExternalData_315</vt:lpstr>
      <vt:lpstr>'LABA RUGI'!ExternalData_315</vt:lpstr>
      <vt:lpstr>NERACA!ExternalData_315</vt:lpstr>
      <vt:lpstr>'KOMITMENT KONTIJENSI'!ExternalData_316</vt:lpstr>
      <vt:lpstr>'LABA RUGI'!ExternalData_316</vt:lpstr>
      <vt:lpstr>NERACA!ExternalData_316</vt:lpstr>
      <vt:lpstr>'KOMITMENT KONTIJENSI'!ExternalData_317</vt:lpstr>
      <vt:lpstr>'LABA RUGI'!ExternalData_317</vt:lpstr>
      <vt:lpstr>NERACA!ExternalData_317</vt:lpstr>
      <vt:lpstr>'KOMITMENT KONTIJENSI'!ExternalData_318</vt:lpstr>
      <vt:lpstr>'LABA RUGI'!ExternalData_318</vt:lpstr>
      <vt:lpstr>NERACA!ExternalData_318</vt:lpstr>
      <vt:lpstr>'KOMITMENT KONTIJENSI'!ExternalData_319</vt:lpstr>
      <vt:lpstr>'LABA RUGI'!ExternalData_319</vt:lpstr>
      <vt:lpstr>NERACA!ExternalData_319</vt:lpstr>
      <vt:lpstr>'KOMITMENT KONTIJENSI'!ExternalData_32</vt:lpstr>
      <vt:lpstr>'LABA RUGI'!ExternalData_32</vt:lpstr>
      <vt:lpstr>NERACA!ExternalData_32</vt:lpstr>
      <vt:lpstr>'KOMITMENT KONTIJENSI'!ExternalData_320</vt:lpstr>
      <vt:lpstr>'LABA RUGI'!ExternalData_320</vt:lpstr>
      <vt:lpstr>NERACA!ExternalData_320</vt:lpstr>
      <vt:lpstr>'KOMITMENT KONTIJENSI'!ExternalData_321</vt:lpstr>
      <vt:lpstr>'LABA RUGI'!ExternalData_321</vt:lpstr>
      <vt:lpstr>NERACA!ExternalData_321</vt:lpstr>
      <vt:lpstr>'KOMITMENT KONTIJENSI'!ExternalData_322</vt:lpstr>
      <vt:lpstr>'LABA RUGI'!ExternalData_322</vt:lpstr>
      <vt:lpstr>NERACA!ExternalData_322</vt:lpstr>
      <vt:lpstr>'KOMITMENT KONTIJENSI'!ExternalData_323</vt:lpstr>
      <vt:lpstr>'LABA RUGI'!ExternalData_323</vt:lpstr>
      <vt:lpstr>NERACA!ExternalData_323</vt:lpstr>
      <vt:lpstr>'KOMITMENT KONTIJENSI'!ExternalData_324</vt:lpstr>
      <vt:lpstr>'LABA RUGI'!ExternalData_324</vt:lpstr>
      <vt:lpstr>NERACA!ExternalData_324</vt:lpstr>
      <vt:lpstr>'KOMITMENT KONTIJENSI'!ExternalData_325</vt:lpstr>
      <vt:lpstr>'LABA RUGI'!ExternalData_325</vt:lpstr>
      <vt:lpstr>NERACA!ExternalData_325</vt:lpstr>
      <vt:lpstr>'KOMITMENT KONTIJENSI'!ExternalData_326</vt:lpstr>
      <vt:lpstr>'LABA RUGI'!ExternalData_326</vt:lpstr>
      <vt:lpstr>NERACA!ExternalData_326</vt:lpstr>
      <vt:lpstr>'KOMITMENT KONTIJENSI'!ExternalData_327</vt:lpstr>
      <vt:lpstr>'LABA RUGI'!ExternalData_327</vt:lpstr>
      <vt:lpstr>NERACA!ExternalData_327</vt:lpstr>
      <vt:lpstr>'KOMITMENT KONTIJENSI'!ExternalData_328</vt:lpstr>
      <vt:lpstr>'LABA RUGI'!ExternalData_328</vt:lpstr>
      <vt:lpstr>NERACA!ExternalData_328</vt:lpstr>
      <vt:lpstr>'KOMITMENT KONTIJENSI'!ExternalData_329</vt:lpstr>
      <vt:lpstr>'LABA RUGI'!ExternalData_329</vt:lpstr>
      <vt:lpstr>NERACA!ExternalData_329</vt:lpstr>
      <vt:lpstr>'KOMITMENT KONTIJENSI'!ExternalData_33</vt:lpstr>
      <vt:lpstr>'LABA RUGI'!ExternalData_33</vt:lpstr>
      <vt:lpstr>NERACA!ExternalData_33</vt:lpstr>
      <vt:lpstr>'KOMITMENT KONTIJENSI'!ExternalData_330</vt:lpstr>
      <vt:lpstr>'LABA RUGI'!ExternalData_330</vt:lpstr>
      <vt:lpstr>NERACA!ExternalData_330</vt:lpstr>
      <vt:lpstr>'KOMITMENT KONTIJENSI'!ExternalData_331</vt:lpstr>
      <vt:lpstr>'LABA RUGI'!ExternalData_331</vt:lpstr>
      <vt:lpstr>NERACA!ExternalData_331</vt:lpstr>
      <vt:lpstr>'KOMITMENT KONTIJENSI'!ExternalData_332</vt:lpstr>
      <vt:lpstr>'LABA RUGI'!ExternalData_332</vt:lpstr>
      <vt:lpstr>NERACA!ExternalData_332</vt:lpstr>
      <vt:lpstr>'KOMITMENT KONTIJENSI'!ExternalData_333</vt:lpstr>
      <vt:lpstr>'LABA RUGI'!ExternalData_333</vt:lpstr>
      <vt:lpstr>NERACA!ExternalData_333</vt:lpstr>
      <vt:lpstr>'KOMITMENT KONTIJENSI'!ExternalData_334</vt:lpstr>
      <vt:lpstr>'LABA RUGI'!ExternalData_334</vt:lpstr>
      <vt:lpstr>NERACA!ExternalData_334</vt:lpstr>
      <vt:lpstr>'KOMITMENT KONTIJENSI'!ExternalData_335</vt:lpstr>
      <vt:lpstr>'LABA RUGI'!ExternalData_335</vt:lpstr>
      <vt:lpstr>NERACA!ExternalData_335</vt:lpstr>
      <vt:lpstr>'KOMITMENT KONTIJENSI'!ExternalData_336</vt:lpstr>
      <vt:lpstr>'LABA RUGI'!ExternalData_336</vt:lpstr>
      <vt:lpstr>NERACA!ExternalData_336</vt:lpstr>
      <vt:lpstr>'KOMITMENT KONTIJENSI'!ExternalData_337</vt:lpstr>
      <vt:lpstr>'LABA RUGI'!ExternalData_337</vt:lpstr>
      <vt:lpstr>NERACA!ExternalData_337</vt:lpstr>
      <vt:lpstr>'KOMITMENT KONTIJENSI'!ExternalData_338</vt:lpstr>
      <vt:lpstr>'LABA RUGI'!ExternalData_338</vt:lpstr>
      <vt:lpstr>NERACA!ExternalData_338</vt:lpstr>
      <vt:lpstr>'KOMITMENT KONTIJENSI'!ExternalData_339</vt:lpstr>
      <vt:lpstr>'LABA RUGI'!ExternalData_339</vt:lpstr>
      <vt:lpstr>NERACA!ExternalData_339</vt:lpstr>
      <vt:lpstr>'KOMITMENT KONTIJENSI'!ExternalData_34</vt:lpstr>
      <vt:lpstr>'LABA RUGI'!ExternalData_34</vt:lpstr>
      <vt:lpstr>NERACA!ExternalData_34</vt:lpstr>
      <vt:lpstr>'KOMITMENT KONTIJENSI'!ExternalData_340</vt:lpstr>
      <vt:lpstr>'LABA RUGI'!ExternalData_340</vt:lpstr>
      <vt:lpstr>NERACA!ExternalData_340</vt:lpstr>
      <vt:lpstr>'KOMITMENT KONTIJENSI'!ExternalData_341</vt:lpstr>
      <vt:lpstr>'LABA RUGI'!ExternalData_341</vt:lpstr>
      <vt:lpstr>NERACA!ExternalData_341</vt:lpstr>
      <vt:lpstr>'KOMITMENT KONTIJENSI'!ExternalData_342</vt:lpstr>
      <vt:lpstr>'LABA RUGI'!ExternalData_342</vt:lpstr>
      <vt:lpstr>NERACA!ExternalData_342</vt:lpstr>
      <vt:lpstr>'KOMITMENT KONTIJENSI'!ExternalData_343</vt:lpstr>
      <vt:lpstr>'LABA RUGI'!ExternalData_343</vt:lpstr>
      <vt:lpstr>NERACA!ExternalData_343</vt:lpstr>
      <vt:lpstr>'KOMITMENT KONTIJENSI'!ExternalData_344</vt:lpstr>
      <vt:lpstr>'LABA RUGI'!ExternalData_344</vt:lpstr>
      <vt:lpstr>NERACA!ExternalData_344</vt:lpstr>
      <vt:lpstr>'KOMITMENT KONTIJENSI'!ExternalData_345</vt:lpstr>
      <vt:lpstr>'LABA RUGI'!ExternalData_345</vt:lpstr>
      <vt:lpstr>NERACA!ExternalData_345</vt:lpstr>
      <vt:lpstr>'KOMITMENT KONTIJENSI'!ExternalData_346</vt:lpstr>
      <vt:lpstr>'LABA RUGI'!ExternalData_346</vt:lpstr>
      <vt:lpstr>NERACA!ExternalData_346</vt:lpstr>
      <vt:lpstr>'KOMITMENT KONTIJENSI'!ExternalData_347</vt:lpstr>
      <vt:lpstr>'LABA RUGI'!ExternalData_347</vt:lpstr>
      <vt:lpstr>NERACA!ExternalData_347</vt:lpstr>
      <vt:lpstr>'KOMITMENT KONTIJENSI'!ExternalData_348</vt:lpstr>
      <vt:lpstr>'LABA RUGI'!ExternalData_348</vt:lpstr>
      <vt:lpstr>NERACA!ExternalData_348</vt:lpstr>
      <vt:lpstr>'KOMITMENT KONTIJENSI'!ExternalData_349</vt:lpstr>
      <vt:lpstr>'LABA RUGI'!ExternalData_349</vt:lpstr>
      <vt:lpstr>NERACA!ExternalData_349</vt:lpstr>
      <vt:lpstr>'KOMITMENT KONTIJENSI'!ExternalData_35</vt:lpstr>
      <vt:lpstr>'LABA RUGI'!ExternalData_35</vt:lpstr>
      <vt:lpstr>NERACA!ExternalData_35</vt:lpstr>
      <vt:lpstr>'KOMITMENT KONTIJENSI'!ExternalData_350</vt:lpstr>
      <vt:lpstr>'LABA RUGI'!ExternalData_350</vt:lpstr>
      <vt:lpstr>NERACA!ExternalData_350</vt:lpstr>
      <vt:lpstr>'KOMITMENT KONTIJENSI'!ExternalData_351</vt:lpstr>
      <vt:lpstr>'LABA RUGI'!ExternalData_351</vt:lpstr>
      <vt:lpstr>NERACA!ExternalData_351</vt:lpstr>
      <vt:lpstr>'KOMITMENT KONTIJENSI'!ExternalData_352</vt:lpstr>
      <vt:lpstr>'LABA RUGI'!ExternalData_352</vt:lpstr>
      <vt:lpstr>NERACA!ExternalData_352</vt:lpstr>
      <vt:lpstr>'KOMITMENT KONTIJENSI'!ExternalData_353</vt:lpstr>
      <vt:lpstr>'LABA RUGI'!ExternalData_353</vt:lpstr>
      <vt:lpstr>NERACA!ExternalData_353</vt:lpstr>
      <vt:lpstr>'KOMITMENT KONTIJENSI'!ExternalData_354</vt:lpstr>
      <vt:lpstr>'LABA RUGI'!ExternalData_354</vt:lpstr>
      <vt:lpstr>NERACA!ExternalData_354</vt:lpstr>
      <vt:lpstr>'KOMITMENT KONTIJENSI'!ExternalData_355</vt:lpstr>
      <vt:lpstr>'LABA RUGI'!ExternalData_355</vt:lpstr>
      <vt:lpstr>NERACA!ExternalData_355</vt:lpstr>
      <vt:lpstr>'KOMITMENT KONTIJENSI'!ExternalData_356</vt:lpstr>
      <vt:lpstr>'LABA RUGI'!ExternalData_356</vt:lpstr>
      <vt:lpstr>NERACA!ExternalData_356</vt:lpstr>
      <vt:lpstr>'KOMITMENT KONTIJENSI'!ExternalData_357</vt:lpstr>
      <vt:lpstr>'LABA RUGI'!ExternalData_357</vt:lpstr>
      <vt:lpstr>NERACA!ExternalData_357</vt:lpstr>
      <vt:lpstr>'KOMITMENT KONTIJENSI'!ExternalData_358</vt:lpstr>
      <vt:lpstr>'LABA RUGI'!ExternalData_358</vt:lpstr>
      <vt:lpstr>NERACA!ExternalData_358</vt:lpstr>
      <vt:lpstr>'KOMITMENT KONTIJENSI'!ExternalData_359</vt:lpstr>
      <vt:lpstr>'LABA RUGI'!ExternalData_359</vt:lpstr>
      <vt:lpstr>NERACA!ExternalData_359</vt:lpstr>
      <vt:lpstr>'KOMITMENT KONTIJENSI'!ExternalData_36</vt:lpstr>
      <vt:lpstr>'LABA RUGI'!ExternalData_36</vt:lpstr>
      <vt:lpstr>NERACA!ExternalData_36</vt:lpstr>
      <vt:lpstr>'KOMITMENT KONTIJENSI'!ExternalData_360</vt:lpstr>
      <vt:lpstr>'LABA RUGI'!ExternalData_360</vt:lpstr>
      <vt:lpstr>NERACA!ExternalData_360</vt:lpstr>
      <vt:lpstr>'KOMITMENT KONTIJENSI'!ExternalData_361</vt:lpstr>
      <vt:lpstr>'LABA RUGI'!ExternalData_361</vt:lpstr>
      <vt:lpstr>NERACA!ExternalData_361</vt:lpstr>
      <vt:lpstr>'KOMITMENT KONTIJENSI'!ExternalData_362</vt:lpstr>
      <vt:lpstr>'LABA RUGI'!ExternalData_362</vt:lpstr>
      <vt:lpstr>NERACA!ExternalData_362</vt:lpstr>
      <vt:lpstr>'KOMITMENT KONTIJENSI'!ExternalData_363</vt:lpstr>
      <vt:lpstr>'LABA RUGI'!ExternalData_363</vt:lpstr>
      <vt:lpstr>NERACA!ExternalData_363</vt:lpstr>
      <vt:lpstr>'KOMITMENT KONTIJENSI'!ExternalData_364</vt:lpstr>
      <vt:lpstr>'LABA RUGI'!ExternalData_364</vt:lpstr>
      <vt:lpstr>NERACA!ExternalData_364</vt:lpstr>
      <vt:lpstr>'KOMITMENT KONTIJENSI'!ExternalData_365</vt:lpstr>
      <vt:lpstr>'LABA RUGI'!ExternalData_365</vt:lpstr>
      <vt:lpstr>NERACA!ExternalData_365</vt:lpstr>
      <vt:lpstr>'KOMITMENT KONTIJENSI'!ExternalData_366</vt:lpstr>
      <vt:lpstr>'LABA RUGI'!ExternalData_366</vt:lpstr>
      <vt:lpstr>NERACA!ExternalData_366</vt:lpstr>
      <vt:lpstr>'KOMITMENT KONTIJENSI'!ExternalData_367</vt:lpstr>
      <vt:lpstr>'LABA RUGI'!ExternalData_367</vt:lpstr>
      <vt:lpstr>NERACA!ExternalData_367</vt:lpstr>
      <vt:lpstr>'KOMITMENT KONTIJENSI'!ExternalData_368</vt:lpstr>
      <vt:lpstr>'LABA RUGI'!ExternalData_368</vt:lpstr>
      <vt:lpstr>NERACA!ExternalData_368</vt:lpstr>
      <vt:lpstr>'KOMITMENT KONTIJENSI'!ExternalData_369</vt:lpstr>
      <vt:lpstr>'LABA RUGI'!ExternalData_369</vt:lpstr>
      <vt:lpstr>NERACA!ExternalData_369</vt:lpstr>
      <vt:lpstr>'KOMITMENT KONTIJENSI'!ExternalData_37</vt:lpstr>
      <vt:lpstr>'LABA RUGI'!ExternalData_37</vt:lpstr>
      <vt:lpstr>NERACA!ExternalData_37</vt:lpstr>
      <vt:lpstr>'KOMITMENT KONTIJENSI'!ExternalData_370</vt:lpstr>
      <vt:lpstr>'LABA RUGI'!ExternalData_370</vt:lpstr>
      <vt:lpstr>NERACA!ExternalData_370</vt:lpstr>
      <vt:lpstr>'KOMITMENT KONTIJENSI'!ExternalData_371</vt:lpstr>
      <vt:lpstr>'LABA RUGI'!ExternalData_371</vt:lpstr>
      <vt:lpstr>NERACA!ExternalData_371</vt:lpstr>
      <vt:lpstr>'KOMITMENT KONTIJENSI'!ExternalData_372</vt:lpstr>
      <vt:lpstr>'LABA RUGI'!ExternalData_372</vt:lpstr>
      <vt:lpstr>NERACA!ExternalData_372</vt:lpstr>
      <vt:lpstr>'KOMITMENT KONTIJENSI'!ExternalData_373</vt:lpstr>
      <vt:lpstr>'LABA RUGI'!ExternalData_373</vt:lpstr>
      <vt:lpstr>NERACA!ExternalData_373</vt:lpstr>
      <vt:lpstr>'KOMITMENT KONTIJENSI'!ExternalData_374</vt:lpstr>
      <vt:lpstr>'LABA RUGI'!ExternalData_374</vt:lpstr>
      <vt:lpstr>NERACA!ExternalData_374</vt:lpstr>
      <vt:lpstr>'KOMITMENT KONTIJENSI'!ExternalData_375</vt:lpstr>
      <vt:lpstr>'LABA RUGI'!ExternalData_375</vt:lpstr>
      <vt:lpstr>NERACA!ExternalData_375</vt:lpstr>
      <vt:lpstr>'KOMITMENT KONTIJENSI'!ExternalData_376</vt:lpstr>
      <vt:lpstr>'LABA RUGI'!ExternalData_376</vt:lpstr>
      <vt:lpstr>NERACA!ExternalData_376</vt:lpstr>
      <vt:lpstr>'KOMITMENT KONTIJENSI'!ExternalData_377</vt:lpstr>
      <vt:lpstr>'LABA RUGI'!ExternalData_377</vt:lpstr>
      <vt:lpstr>NERACA!ExternalData_377</vt:lpstr>
      <vt:lpstr>'KOMITMENT KONTIJENSI'!ExternalData_378</vt:lpstr>
      <vt:lpstr>'LABA RUGI'!ExternalData_378</vt:lpstr>
      <vt:lpstr>NERACA!ExternalData_378</vt:lpstr>
      <vt:lpstr>'KOMITMENT KONTIJENSI'!ExternalData_379</vt:lpstr>
      <vt:lpstr>'LABA RUGI'!ExternalData_379</vt:lpstr>
      <vt:lpstr>NERACA!ExternalData_379</vt:lpstr>
      <vt:lpstr>'KOMITMENT KONTIJENSI'!ExternalData_38</vt:lpstr>
      <vt:lpstr>'LABA RUGI'!ExternalData_38</vt:lpstr>
      <vt:lpstr>NERACA!ExternalData_38</vt:lpstr>
      <vt:lpstr>'KOMITMENT KONTIJENSI'!ExternalData_380</vt:lpstr>
      <vt:lpstr>'LABA RUGI'!ExternalData_380</vt:lpstr>
      <vt:lpstr>NERACA!ExternalData_380</vt:lpstr>
      <vt:lpstr>'KOMITMENT KONTIJENSI'!ExternalData_381</vt:lpstr>
      <vt:lpstr>'LABA RUGI'!ExternalData_381</vt:lpstr>
      <vt:lpstr>NERACA!ExternalData_381</vt:lpstr>
      <vt:lpstr>'KOMITMENT KONTIJENSI'!ExternalData_382</vt:lpstr>
      <vt:lpstr>'LABA RUGI'!ExternalData_382</vt:lpstr>
      <vt:lpstr>NERACA!ExternalData_382</vt:lpstr>
      <vt:lpstr>'KOMITMENT KONTIJENSI'!ExternalData_383</vt:lpstr>
      <vt:lpstr>'LABA RUGI'!ExternalData_383</vt:lpstr>
      <vt:lpstr>NERACA!ExternalData_383</vt:lpstr>
      <vt:lpstr>'KOMITMENT KONTIJENSI'!ExternalData_384</vt:lpstr>
      <vt:lpstr>'LABA RUGI'!ExternalData_384</vt:lpstr>
      <vt:lpstr>NERACA!ExternalData_384</vt:lpstr>
      <vt:lpstr>'KOMITMENT KONTIJENSI'!ExternalData_385</vt:lpstr>
      <vt:lpstr>'LABA RUGI'!ExternalData_385</vt:lpstr>
      <vt:lpstr>NERACA!ExternalData_385</vt:lpstr>
      <vt:lpstr>'KOMITMENT KONTIJENSI'!ExternalData_386</vt:lpstr>
      <vt:lpstr>'LABA RUGI'!ExternalData_386</vt:lpstr>
      <vt:lpstr>NERACA!ExternalData_386</vt:lpstr>
      <vt:lpstr>'KOMITMENT KONTIJENSI'!ExternalData_387</vt:lpstr>
      <vt:lpstr>'LABA RUGI'!ExternalData_387</vt:lpstr>
      <vt:lpstr>NERACA!ExternalData_387</vt:lpstr>
      <vt:lpstr>'KOMITMENT KONTIJENSI'!ExternalData_388</vt:lpstr>
      <vt:lpstr>'LABA RUGI'!ExternalData_388</vt:lpstr>
      <vt:lpstr>NERACA!ExternalData_388</vt:lpstr>
      <vt:lpstr>'KOMITMENT KONTIJENSI'!ExternalData_389</vt:lpstr>
      <vt:lpstr>'LABA RUGI'!ExternalData_389</vt:lpstr>
      <vt:lpstr>NERACA!ExternalData_389</vt:lpstr>
      <vt:lpstr>'KOMITMENT KONTIJENSI'!ExternalData_39</vt:lpstr>
      <vt:lpstr>'LABA RUGI'!ExternalData_39</vt:lpstr>
      <vt:lpstr>NERACA!ExternalData_39</vt:lpstr>
      <vt:lpstr>'KOMITMENT KONTIJENSI'!ExternalData_390</vt:lpstr>
      <vt:lpstr>'LABA RUGI'!ExternalData_390</vt:lpstr>
      <vt:lpstr>NERACA!ExternalData_390</vt:lpstr>
      <vt:lpstr>'KOMITMENT KONTIJENSI'!ExternalData_391</vt:lpstr>
      <vt:lpstr>'LABA RUGI'!ExternalData_391</vt:lpstr>
      <vt:lpstr>NERACA!ExternalData_391</vt:lpstr>
      <vt:lpstr>'KOMITMENT KONTIJENSI'!ExternalData_392</vt:lpstr>
      <vt:lpstr>'LABA RUGI'!ExternalData_392</vt:lpstr>
      <vt:lpstr>NERACA!ExternalData_392</vt:lpstr>
      <vt:lpstr>'KOMITMENT KONTIJENSI'!ExternalData_393</vt:lpstr>
      <vt:lpstr>'LABA RUGI'!ExternalData_393</vt:lpstr>
      <vt:lpstr>NERACA!ExternalData_393</vt:lpstr>
      <vt:lpstr>'KOMITMENT KONTIJENSI'!ExternalData_394</vt:lpstr>
      <vt:lpstr>'LABA RUGI'!ExternalData_394</vt:lpstr>
      <vt:lpstr>NERACA!ExternalData_394</vt:lpstr>
      <vt:lpstr>'KOMITMENT KONTIJENSI'!ExternalData_395</vt:lpstr>
      <vt:lpstr>'LABA RUGI'!ExternalData_395</vt:lpstr>
      <vt:lpstr>NERACA!ExternalData_395</vt:lpstr>
      <vt:lpstr>'KOMITMENT KONTIJENSI'!ExternalData_396</vt:lpstr>
      <vt:lpstr>'LABA RUGI'!ExternalData_396</vt:lpstr>
      <vt:lpstr>NERACA!ExternalData_396</vt:lpstr>
      <vt:lpstr>'KOMITMENT KONTIJENSI'!ExternalData_397</vt:lpstr>
      <vt:lpstr>'LABA RUGI'!ExternalData_397</vt:lpstr>
      <vt:lpstr>NERACA!ExternalData_397</vt:lpstr>
      <vt:lpstr>'KOMITMENT KONTIJENSI'!ExternalData_398</vt:lpstr>
      <vt:lpstr>'LABA RUGI'!ExternalData_398</vt:lpstr>
      <vt:lpstr>NERACA!ExternalData_398</vt:lpstr>
      <vt:lpstr>'KOMITMENT KONTIJENSI'!ExternalData_399</vt:lpstr>
      <vt:lpstr>'LABA RUGI'!ExternalData_399</vt:lpstr>
      <vt:lpstr>NERACA!ExternalData_399</vt:lpstr>
      <vt:lpstr>'KOMITMENT KONTIJENSI'!ExternalData_4</vt:lpstr>
      <vt:lpstr>'LABA RUGI'!ExternalData_4</vt:lpstr>
      <vt:lpstr>'KOMITMENT KONTIJENSI'!ExternalData_40</vt:lpstr>
      <vt:lpstr>'LABA RUGI'!ExternalData_40</vt:lpstr>
      <vt:lpstr>NERACA!ExternalData_40</vt:lpstr>
      <vt:lpstr>'KOMITMENT KONTIJENSI'!ExternalData_400</vt:lpstr>
      <vt:lpstr>'LABA RUGI'!ExternalData_400</vt:lpstr>
      <vt:lpstr>NERACA!ExternalData_400</vt:lpstr>
      <vt:lpstr>'KOMITMENT KONTIJENSI'!ExternalData_401</vt:lpstr>
      <vt:lpstr>'LABA RUGI'!ExternalData_401</vt:lpstr>
      <vt:lpstr>NERACA!ExternalData_401</vt:lpstr>
      <vt:lpstr>'KOMITMENT KONTIJENSI'!ExternalData_402</vt:lpstr>
      <vt:lpstr>'LABA RUGI'!ExternalData_402</vt:lpstr>
      <vt:lpstr>NERACA!ExternalData_402</vt:lpstr>
      <vt:lpstr>'KOMITMENT KONTIJENSI'!ExternalData_403</vt:lpstr>
      <vt:lpstr>'LABA RUGI'!ExternalData_403</vt:lpstr>
      <vt:lpstr>NERACA!ExternalData_403</vt:lpstr>
      <vt:lpstr>'KOMITMENT KONTIJENSI'!ExternalData_404</vt:lpstr>
      <vt:lpstr>'LABA RUGI'!ExternalData_404</vt:lpstr>
      <vt:lpstr>NERACA!ExternalData_404</vt:lpstr>
      <vt:lpstr>'KOMITMENT KONTIJENSI'!ExternalData_405</vt:lpstr>
      <vt:lpstr>'LABA RUGI'!ExternalData_405</vt:lpstr>
      <vt:lpstr>NERACA!ExternalData_405</vt:lpstr>
      <vt:lpstr>'KOMITMENT KONTIJENSI'!ExternalData_406</vt:lpstr>
      <vt:lpstr>'LABA RUGI'!ExternalData_406</vt:lpstr>
      <vt:lpstr>NERACA!ExternalData_406</vt:lpstr>
      <vt:lpstr>'KOMITMENT KONTIJENSI'!ExternalData_407</vt:lpstr>
      <vt:lpstr>'LABA RUGI'!ExternalData_407</vt:lpstr>
      <vt:lpstr>NERACA!ExternalData_407</vt:lpstr>
      <vt:lpstr>'KOMITMENT KONTIJENSI'!ExternalData_408</vt:lpstr>
      <vt:lpstr>'LABA RUGI'!ExternalData_408</vt:lpstr>
      <vt:lpstr>NERACA!ExternalData_408</vt:lpstr>
      <vt:lpstr>'KOMITMENT KONTIJENSI'!ExternalData_409</vt:lpstr>
      <vt:lpstr>'LABA RUGI'!ExternalData_409</vt:lpstr>
      <vt:lpstr>NERACA!ExternalData_409</vt:lpstr>
      <vt:lpstr>'KOMITMENT KONTIJENSI'!ExternalData_41</vt:lpstr>
      <vt:lpstr>'LABA RUGI'!ExternalData_41</vt:lpstr>
      <vt:lpstr>NERACA!ExternalData_41</vt:lpstr>
      <vt:lpstr>'KOMITMENT KONTIJENSI'!ExternalData_410</vt:lpstr>
      <vt:lpstr>'LABA RUGI'!ExternalData_410</vt:lpstr>
      <vt:lpstr>NERACA!ExternalData_410</vt:lpstr>
      <vt:lpstr>'KOMITMENT KONTIJENSI'!ExternalData_411</vt:lpstr>
      <vt:lpstr>'LABA RUGI'!ExternalData_411</vt:lpstr>
      <vt:lpstr>NERACA!ExternalData_411</vt:lpstr>
      <vt:lpstr>'KOMITMENT KONTIJENSI'!ExternalData_412</vt:lpstr>
      <vt:lpstr>'LABA RUGI'!ExternalData_412</vt:lpstr>
      <vt:lpstr>NERACA!ExternalData_412</vt:lpstr>
      <vt:lpstr>'KOMITMENT KONTIJENSI'!ExternalData_413</vt:lpstr>
      <vt:lpstr>'LABA RUGI'!ExternalData_413</vt:lpstr>
      <vt:lpstr>NERACA!ExternalData_413</vt:lpstr>
      <vt:lpstr>'KOMITMENT KONTIJENSI'!ExternalData_414</vt:lpstr>
      <vt:lpstr>'LABA RUGI'!ExternalData_414</vt:lpstr>
      <vt:lpstr>NERACA!ExternalData_414</vt:lpstr>
      <vt:lpstr>'KOMITMENT KONTIJENSI'!ExternalData_415</vt:lpstr>
      <vt:lpstr>'LABA RUGI'!ExternalData_415</vt:lpstr>
      <vt:lpstr>NERACA!ExternalData_415</vt:lpstr>
      <vt:lpstr>'KOMITMENT KONTIJENSI'!ExternalData_416</vt:lpstr>
      <vt:lpstr>'LABA RUGI'!ExternalData_416</vt:lpstr>
      <vt:lpstr>NERACA!ExternalData_416</vt:lpstr>
      <vt:lpstr>'KOMITMENT KONTIJENSI'!ExternalData_417</vt:lpstr>
      <vt:lpstr>'LABA RUGI'!ExternalData_417</vt:lpstr>
      <vt:lpstr>NERACA!ExternalData_417</vt:lpstr>
      <vt:lpstr>'KOMITMENT KONTIJENSI'!ExternalData_418</vt:lpstr>
      <vt:lpstr>'LABA RUGI'!ExternalData_418</vt:lpstr>
      <vt:lpstr>NERACA!ExternalData_418</vt:lpstr>
      <vt:lpstr>'KOMITMENT KONTIJENSI'!ExternalData_419</vt:lpstr>
      <vt:lpstr>'LABA RUGI'!ExternalData_419</vt:lpstr>
      <vt:lpstr>NERACA!ExternalData_419</vt:lpstr>
      <vt:lpstr>'KOMITMENT KONTIJENSI'!ExternalData_42</vt:lpstr>
      <vt:lpstr>'LABA RUGI'!ExternalData_42</vt:lpstr>
      <vt:lpstr>NERACA!ExternalData_42</vt:lpstr>
      <vt:lpstr>'KOMITMENT KONTIJENSI'!ExternalData_420</vt:lpstr>
      <vt:lpstr>'LABA RUGI'!ExternalData_420</vt:lpstr>
      <vt:lpstr>NERACA!ExternalData_420</vt:lpstr>
      <vt:lpstr>'KOMITMENT KONTIJENSI'!ExternalData_421</vt:lpstr>
      <vt:lpstr>'LABA RUGI'!ExternalData_421</vt:lpstr>
      <vt:lpstr>NERACA!ExternalData_421</vt:lpstr>
      <vt:lpstr>'KOMITMENT KONTIJENSI'!ExternalData_422</vt:lpstr>
      <vt:lpstr>'LABA RUGI'!ExternalData_422</vt:lpstr>
      <vt:lpstr>NERACA!ExternalData_422</vt:lpstr>
      <vt:lpstr>'KOMITMENT KONTIJENSI'!ExternalData_423</vt:lpstr>
      <vt:lpstr>'LABA RUGI'!ExternalData_423</vt:lpstr>
      <vt:lpstr>NERACA!ExternalData_423</vt:lpstr>
      <vt:lpstr>'KOMITMENT KONTIJENSI'!ExternalData_424</vt:lpstr>
      <vt:lpstr>'LABA RUGI'!ExternalData_424</vt:lpstr>
      <vt:lpstr>NERACA!ExternalData_424</vt:lpstr>
      <vt:lpstr>'KOMITMENT KONTIJENSI'!ExternalData_425</vt:lpstr>
      <vt:lpstr>'LABA RUGI'!ExternalData_425</vt:lpstr>
      <vt:lpstr>NERACA!ExternalData_425</vt:lpstr>
      <vt:lpstr>'KOMITMENT KONTIJENSI'!ExternalData_426</vt:lpstr>
      <vt:lpstr>'LABA RUGI'!ExternalData_426</vt:lpstr>
      <vt:lpstr>NERACA!ExternalData_426</vt:lpstr>
      <vt:lpstr>'KOMITMENT KONTIJENSI'!ExternalData_427</vt:lpstr>
      <vt:lpstr>'LABA RUGI'!ExternalData_427</vt:lpstr>
      <vt:lpstr>NERACA!ExternalData_427</vt:lpstr>
      <vt:lpstr>'KOMITMENT KONTIJENSI'!ExternalData_428</vt:lpstr>
      <vt:lpstr>'LABA RUGI'!ExternalData_428</vt:lpstr>
      <vt:lpstr>NERACA!ExternalData_428</vt:lpstr>
      <vt:lpstr>'KOMITMENT KONTIJENSI'!ExternalData_429</vt:lpstr>
      <vt:lpstr>'LABA RUGI'!ExternalData_429</vt:lpstr>
      <vt:lpstr>NERACA!ExternalData_429</vt:lpstr>
      <vt:lpstr>'KOMITMENT KONTIJENSI'!ExternalData_43</vt:lpstr>
      <vt:lpstr>'LABA RUGI'!ExternalData_43</vt:lpstr>
      <vt:lpstr>NERACA!ExternalData_43</vt:lpstr>
      <vt:lpstr>'KOMITMENT KONTIJENSI'!ExternalData_430</vt:lpstr>
      <vt:lpstr>'LABA RUGI'!ExternalData_430</vt:lpstr>
      <vt:lpstr>NERACA!ExternalData_430</vt:lpstr>
      <vt:lpstr>'LABA RUGI'!ExternalData_431</vt:lpstr>
      <vt:lpstr>NERACA!ExternalData_431</vt:lpstr>
      <vt:lpstr>'LABA RUGI'!ExternalData_432</vt:lpstr>
      <vt:lpstr>NERACA!ExternalData_432</vt:lpstr>
      <vt:lpstr>'LABA RUGI'!ExternalData_433</vt:lpstr>
      <vt:lpstr>NERACA!ExternalData_433</vt:lpstr>
      <vt:lpstr>'LABA RUGI'!ExternalData_434</vt:lpstr>
      <vt:lpstr>NERACA!ExternalData_434</vt:lpstr>
      <vt:lpstr>'LABA RUGI'!ExternalData_435</vt:lpstr>
      <vt:lpstr>NERACA!ExternalData_435</vt:lpstr>
      <vt:lpstr>'LABA RUGI'!ExternalData_436</vt:lpstr>
      <vt:lpstr>NERACA!ExternalData_436</vt:lpstr>
      <vt:lpstr>'LABA RUGI'!ExternalData_437</vt:lpstr>
      <vt:lpstr>NERACA!ExternalData_437</vt:lpstr>
      <vt:lpstr>'LABA RUGI'!ExternalData_438</vt:lpstr>
      <vt:lpstr>NERACA!ExternalData_438</vt:lpstr>
      <vt:lpstr>'LABA RUGI'!ExternalData_439</vt:lpstr>
      <vt:lpstr>NERACA!ExternalData_439</vt:lpstr>
      <vt:lpstr>'KOMITMENT KONTIJENSI'!ExternalData_44</vt:lpstr>
      <vt:lpstr>'LABA RUGI'!ExternalData_44</vt:lpstr>
      <vt:lpstr>NERACA!ExternalData_44</vt:lpstr>
      <vt:lpstr>'LABA RUGI'!ExternalData_440</vt:lpstr>
      <vt:lpstr>NERACA!ExternalData_440</vt:lpstr>
      <vt:lpstr>NERACA!ExternalData_441</vt:lpstr>
      <vt:lpstr>NERACA!ExternalData_442</vt:lpstr>
      <vt:lpstr>NERACA!ExternalData_443</vt:lpstr>
      <vt:lpstr>NERACA!ExternalData_444</vt:lpstr>
      <vt:lpstr>NERACA!ExternalData_445</vt:lpstr>
      <vt:lpstr>NERACA!ExternalData_446</vt:lpstr>
      <vt:lpstr>NERACA!ExternalData_447</vt:lpstr>
      <vt:lpstr>NERACA!ExternalData_448</vt:lpstr>
      <vt:lpstr>NERACA!ExternalData_449</vt:lpstr>
      <vt:lpstr>'KOMITMENT KONTIJENSI'!ExternalData_45</vt:lpstr>
      <vt:lpstr>'LABA RUGI'!ExternalData_45</vt:lpstr>
      <vt:lpstr>NERACA!ExternalData_45</vt:lpstr>
      <vt:lpstr>NERACA!ExternalData_450</vt:lpstr>
      <vt:lpstr>NERACA!ExternalData_451</vt:lpstr>
      <vt:lpstr>NERACA!ExternalData_452</vt:lpstr>
      <vt:lpstr>NERACA!ExternalData_453</vt:lpstr>
      <vt:lpstr>NERACA!ExternalData_454</vt:lpstr>
      <vt:lpstr>NERACA!ExternalData_455</vt:lpstr>
      <vt:lpstr>NERACA!ExternalData_456</vt:lpstr>
      <vt:lpstr>NERACA!ExternalData_457</vt:lpstr>
      <vt:lpstr>NERACA!ExternalData_458</vt:lpstr>
      <vt:lpstr>NERACA!ExternalData_459</vt:lpstr>
      <vt:lpstr>'KOMITMENT KONTIJENSI'!ExternalData_46</vt:lpstr>
      <vt:lpstr>'LABA RUGI'!ExternalData_46</vt:lpstr>
      <vt:lpstr>NERACA!ExternalData_46</vt:lpstr>
      <vt:lpstr>NERACA!ExternalData_460</vt:lpstr>
      <vt:lpstr>NERACA!ExternalData_461</vt:lpstr>
      <vt:lpstr>NERACA!ExternalData_462</vt:lpstr>
      <vt:lpstr>NERACA!ExternalData_463</vt:lpstr>
      <vt:lpstr>NERACA!ExternalData_464</vt:lpstr>
      <vt:lpstr>NERACA!ExternalData_465</vt:lpstr>
      <vt:lpstr>NERACA!ExternalData_466</vt:lpstr>
      <vt:lpstr>NERACA!ExternalData_467</vt:lpstr>
      <vt:lpstr>NERACA!ExternalData_468</vt:lpstr>
      <vt:lpstr>NERACA!ExternalData_469</vt:lpstr>
      <vt:lpstr>'KOMITMENT KONTIJENSI'!ExternalData_47</vt:lpstr>
      <vt:lpstr>'LABA RUGI'!ExternalData_47</vt:lpstr>
      <vt:lpstr>NERACA!ExternalData_47</vt:lpstr>
      <vt:lpstr>NERACA!ExternalData_470</vt:lpstr>
      <vt:lpstr>NERACA!ExternalData_471</vt:lpstr>
      <vt:lpstr>NERACA!ExternalData_472</vt:lpstr>
      <vt:lpstr>NERACA!ExternalData_473</vt:lpstr>
      <vt:lpstr>NERACA!ExternalData_474</vt:lpstr>
      <vt:lpstr>NERACA!ExternalData_475</vt:lpstr>
      <vt:lpstr>NERACA!ExternalData_476</vt:lpstr>
      <vt:lpstr>NERACA!ExternalData_477</vt:lpstr>
      <vt:lpstr>NERACA!ExternalData_478</vt:lpstr>
      <vt:lpstr>NERACA!ExternalData_479</vt:lpstr>
      <vt:lpstr>'KOMITMENT KONTIJENSI'!ExternalData_48</vt:lpstr>
      <vt:lpstr>'LABA RUGI'!ExternalData_48</vt:lpstr>
      <vt:lpstr>NERACA!ExternalData_48</vt:lpstr>
      <vt:lpstr>NERACA!ExternalData_480</vt:lpstr>
      <vt:lpstr>NERACA!ExternalData_481</vt:lpstr>
      <vt:lpstr>NERACA!ExternalData_482</vt:lpstr>
      <vt:lpstr>NERACA!ExternalData_483</vt:lpstr>
      <vt:lpstr>NERACA!ExternalData_484</vt:lpstr>
      <vt:lpstr>NERACA!ExternalData_485</vt:lpstr>
      <vt:lpstr>NERACA!ExternalData_486</vt:lpstr>
      <vt:lpstr>NERACA!ExternalData_487</vt:lpstr>
      <vt:lpstr>NERACA!ExternalData_488</vt:lpstr>
      <vt:lpstr>NERACA!ExternalData_489</vt:lpstr>
      <vt:lpstr>'KOMITMENT KONTIJENSI'!ExternalData_49</vt:lpstr>
      <vt:lpstr>'LABA RUGI'!ExternalData_49</vt:lpstr>
      <vt:lpstr>NERACA!ExternalData_49</vt:lpstr>
      <vt:lpstr>NERACA!ExternalData_490</vt:lpstr>
      <vt:lpstr>NERACA!ExternalData_491</vt:lpstr>
      <vt:lpstr>NERACA!ExternalData_492</vt:lpstr>
      <vt:lpstr>NERACA!ExternalData_493</vt:lpstr>
      <vt:lpstr>NERACA!ExternalData_494</vt:lpstr>
      <vt:lpstr>NERACA!ExternalData_495</vt:lpstr>
      <vt:lpstr>NERACA!ExternalData_496</vt:lpstr>
      <vt:lpstr>NERACA!ExternalData_497</vt:lpstr>
      <vt:lpstr>NERACA!ExternalData_498</vt:lpstr>
      <vt:lpstr>NERACA!ExternalData_499</vt:lpstr>
      <vt:lpstr>'KOMITMENT KONTIJENSI'!ExternalData_5</vt:lpstr>
      <vt:lpstr>'LABA RUGI'!ExternalData_5</vt:lpstr>
      <vt:lpstr>NERACA!ExternalData_5</vt:lpstr>
      <vt:lpstr>'KOMITMENT KONTIJENSI'!ExternalData_50</vt:lpstr>
      <vt:lpstr>'LABA RUGI'!ExternalData_50</vt:lpstr>
      <vt:lpstr>NERACA!ExternalData_50</vt:lpstr>
      <vt:lpstr>NERACA!ExternalData_500</vt:lpstr>
      <vt:lpstr>NERACA!ExternalData_501</vt:lpstr>
      <vt:lpstr>NERACA!ExternalData_502</vt:lpstr>
      <vt:lpstr>NERACA!ExternalData_503</vt:lpstr>
      <vt:lpstr>NERACA!ExternalData_504</vt:lpstr>
      <vt:lpstr>NERACA!ExternalData_505</vt:lpstr>
      <vt:lpstr>NERACA!ExternalData_506</vt:lpstr>
      <vt:lpstr>NERACA!ExternalData_507</vt:lpstr>
      <vt:lpstr>NERACA!ExternalData_508</vt:lpstr>
      <vt:lpstr>NERACA!ExternalData_509</vt:lpstr>
      <vt:lpstr>'KOMITMENT KONTIJENSI'!ExternalData_51</vt:lpstr>
      <vt:lpstr>'LABA RUGI'!ExternalData_51</vt:lpstr>
      <vt:lpstr>NERACA!ExternalData_51</vt:lpstr>
      <vt:lpstr>NERACA!ExternalData_510</vt:lpstr>
      <vt:lpstr>NERACA!ExternalData_511</vt:lpstr>
      <vt:lpstr>NERACA!ExternalData_512</vt:lpstr>
      <vt:lpstr>NERACA!ExternalData_513</vt:lpstr>
      <vt:lpstr>NERACA!ExternalData_514</vt:lpstr>
      <vt:lpstr>NERACA!ExternalData_515</vt:lpstr>
      <vt:lpstr>NERACA!ExternalData_516</vt:lpstr>
      <vt:lpstr>NERACA!ExternalData_517</vt:lpstr>
      <vt:lpstr>NERACA!ExternalData_518</vt:lpstr>
      <vt:lpstr>NERACA!ExternalData_519</vt:lpstr>
      <vt:lpstr>'KOMITMENT KONTIJENSI'!ExternalData_52</vt:lpstr>
      <vt:lpstr>'LABA RUGI'!ExternalData_52</vt:lpstr>
      <vt:lpstr>NERACA!ExternalData_52</vt:lpstr>
      <vt:lpstr>NERACA!ExternalData_520</vt:lpstr>
      <vt:lpstr>NERACA!ExternalData_521</vt:lpstr>
      <vt:lpstr>NERACA!ExternalData_522</vt:lpstr>
      <vt:lpstr>NERACA!ExternalData_523</vt:lpstr>
      <vt:lpstr>NERACA!ExternalData_524</vt:lpstr>
      <vt:lpstr>NERACA!ExternalData_525</vt:lpstr>
      <vt:lpstr>NERACA!ExternalData_526</vt:lpstr>
      <vt:lpstr>'KOMITMENT KONTIJENSI'!ExternalData_53</vt:lpstr>
      <vt:lpstr>'LABA RUGI'!ExternalData_53</vt:lpstr>
      <vt:lpstr>NERACA!ExternalData_53</vt:lpstr>
      <vt:lpstr>'KOMITMENT KONTIJENSI'!ExternalData_54</vt:lpstr>
      <vt:lpstr>'LABA RUGI'!ExternalData_54</vt:lpstr>
      <vt:lpstr>NERACA!ExternalData_54</vt:lpstr>
      <vt:lpstr>'KOMITMENT KONTIJENSI'!ExternalData_55</vt:lpstr>
      <vt:lpstr>'LABA RUGI'!ExternalData_55</vt:lpstr>
      <vt:lpstr>NERACA!ExternalData_55</vt:lpstr>
      <vt:lpstr>'KOMITMENT KONTIJENSI'!ExternalData_56</vt:lpstr>
      <vt:lpstr>'LABA RUGI'!ExternalData_56</vt:lpstr>
      <vt:lpstr>NERACA!ExternalData_56</vt:lpstr>
      <vt:lpstr>'KOMITMENT KONTIJENSI'!ExternalData_57</vt:lpstr>
      <vt:lpstr>'LABA RUGI'!ExternalData_57</vt:lpstr>
      <vt:lpstr>NERACA!ExternalData_57</vt:lpstr>
      <vt:lpstr>'KOMITMENT KONTIJENSI'!ExternalData_58</vt:lpstr>
      <vt:lpstr>'LABA RUGI'!ExternalData_58</vt:lpstr>
      <vt:lpstr>NERACA!ExternalData_58</vt:lpstr>
      <vt:lpstr>'KOMITMENT KONTIJENSI'!ExternalData_59</vt:lpstr>
      <vt:lpstr>'LABA RUGI'!ExternalData_59</vt:lpstr>
      <vt:lpstr>NERACA!ExternalData_59</vt:lpstr>
      <vt:lpstr>'KOMITMENT KONTIJENSI'!ExternalData_6</vt:lpstr>
      <vt:lpstr>'LABA RUGI'!ExternalData_6</vt:lpstr>
      <vt:lpstr>NERACA!ExternalData_6</vt:lpstr>
      <vt:lpstr>'KOMITMENT KONTIJENSI'!ExternalData_60</vt:lpstr>
      <vt:lpstr>'LABA RUGI'!ExternalData_60</vt:lpstr>
      <vt:lpstr>NERACA!ExternalData_60</vt:lpstr>
      <vt:lpstr>'KOMITMENT KONTIJENSI'!ExternalData_61</vt:lpstr>
      <vt:lpstr>'LABA RUGI'!ExternalData_61</vt:lpstr>
      <vt:lpstr>NERACA!ExternalData_61</vt:lpstr>
      <vt:lpstr>'KOMITMENT KONTIJENSI'!ExternalData_62</vt:lpstr>
      <vt:lpstr>'LABA RUGI'!ExternalData_62</vt:lpstr>
      <vt:lpstr>NERACA!ExternalData_62</vt:lpstr>
      <vt:lpstr>'KOMITMENT KONTIJENSI'!ExternalData_63</vt:lpstr>
      <vt:lpstr>'LABA RUGI'!ExternalData_63</vt:lpstr>
      <vt:lpstr>NERACA!ExternalData_63</vt:lpstr>
      <vt:lpstr>'KOMITMENT KONTIJENSI'!ExternalData_64</vt:lpstr>
      <vt:lpstr>'LABA RUGI'!ExternalData_64</vt:lpstr>
      <vt:lpstr>NERACA!ExternalData_64</vt:lpstr>
      <vt:lpstr>'KOMITMENT KONTIJENSI'!ExternalData_65</vt:lpstr>
      <vt:lpstr>'LABA RUGI'!ExternalData_65</vt:lpstr>
      <vt:lpstr>NERACA!ExternalData_65</vt:lpstr>
      <vt:lpstr>'KOMITMENT KONTIJENSI'!ExternalData_66</vt:lpstr>
      <vt:lpstr>'LABA RUGI'!ExternalData_66</vt:lpstr>
      <vt:lpstr>NERACA!ExternalData_66</vt:lpstr>
      <vt:lpstr>'KOMITMENT KONTIJENSI'!ExternalData_67</vt:lpstr>
      <vt:lpstr>'LABA RUGI'!ExternalData_67</vt:lpstr>
      <vt:lpstr>NERACA!ExternalData_67</vt:lpstr>
      <vt:lpstr>'KOMITMENT KONTIJENSI'!ExternalData_68</vt:lpstr>
      <vt:lpstr>'LABA RUGI'!ExternalData_68</vt:lpstr>
      <vt:lpstr>NERACA!ExternalData_68</vt:lpstr>
      <vt:lpstr>'KOMITMENT KONTIJENSI'!ExternalData_69</vt:lpstr>
      <vt:lpstr>'LABA RUGI'!ExternalData_69</vt:lpstr>
      <vt:lpstr>NERACA!ExternalData_69</vt:lpstr>
      <vt:lpstr>'KOMITMENT KONTIJENSI'!ExternalData_7</vt:lpstr>
      <vt:lpstr>'LABA RUGI'!ExternalData_7</vt:lpstr>
      <vt:lpstr>NERACA!ExternalData_7</vt:lpstr>
      <vt:lpstr>'KOMITMENT KONTIJENSI'!ExternalData_70</vt:lpstr>
      <vt:lpstr>'LABA RUGI'!ExternalData_70</vt:lpstr>
      <vt:lpstr>NERACA!ExternalData_70</vt:lpstr>
      <vt:lpstr>'KOMITMENT KONTIJENSI'!ExternalData_71</vt:lpstr>
      <vt:lpstr>'LABA RUGI'!ExternalData_71</vt:lpstr>
      <vt:lpstr>NERACA!ExternalData_71</vt:lpstr>
      <vt:lpstr>'KOMITMENT KONTIJENSI'!ExternalData_72</vt:lpstr>
      <vt:lpstr>'LABA RUGI'!ExternalData_72</vt:lpstr>
      <vt:lpstr>NERACA!ExternalData_72</vt:lpstr>
      <vt:lpstr>'KOMITMENT KONTIJENSI'!ExternalData_73</vt:lpstr>
      <vt:lpstr>'LABA RUGI'!ExternalData_73</vt:lpstr>
      <vt:lpstr>NERACA!ExternalData_73</vt:lpstr>
      <vt:lpstr>'KOMITMENT KONTIJENSI'!ExternalData_74</vt:lpstr>
      <vt:lpstr>'LABA RUGI'!ExternalData_74</vt:lpstr>
      <vt:lpstr>NERACA!ExternalData_74</vt:lpstr>
      <vt:lpstr>'KOMITMENT KONTIJENSI'!ExternalData_75</vt:lpstr>
      <vt:lpstr>'LABA RUGI'!ExternalData_75</vt:lpstr>
      <vt:lpstr>NERACA!ExternalData_75</vt:lpstr>
      <vt:lpstr>'KOMITMENT KONTIJENSI'!ExternalData_76</vt:lpstr>
      <vt:lpstr>'LABA RUGI'!ExternalData_76</vt:lpstr>
      <vt:lpstr>NERACA!ExternalData_76</vt:lpstr>
      <vt:lpstr>'KOMITMENT KONTIJENSI'!ExternalData_77</vt:lpstr>
      <vt:lpstr>'LABA RUGI'!ExternalData_77</vt:lpstr>
      <vt:lpstr>NERACA!ExternalData_77</vt:lpstr>
      <vt:lpstr>'KOMITMENT KONTIJENSI'!ExternalData_78</vt:lpstr>
      <vt:lpstr>'LABA RUGI'!ExternalData_78</vt:lpstr>
      <vt:lpstr>NERACA!ExternalData_78</vt:lpstr>
      <vt:lpstr>'KOMITMENT KONTIJENSI'!ExternalData_79</vt:lpstr>
      <vt:lpstr>'LABA RUGI'!ExternalData_79</vt:lpstr>
      <vt:lpstr>NERACA!ExternalData_79</vt:lpstr>
      <vt:lpstr>'KOMITMENT KONTIJENSI'!ExternalData_8</vt:lpstr>
      <vt:lpstr>'LABA RUGI'!ExternalData_8</vt:lpstr>
      <vt:lpstr>NERACA!ExternalData_8</vt:lpstr>
      <vt:lpstr>'KOMITMENT KONTIJENSI'!ExternalData_80</vt:lpstr>
      <vt:lpstr>'LABA RUGI'!ExternalData_80</vt:lpstr>
      <vt:lpstr>NERACA!ExternalData_80</vt:lpstr>
      <vt:lpstr>'KOMITMENT KONTIJENSI'!ExternalData_81</vt:lpstr>
      <vt:lpstr>'LABA RUGI'!ExternalData_81</vt:lpstr>
      <vt:lpstr>NERACA!ExternalData_81</vt:lpstr>
      <vt:lpstr>'KOMITMENT KONTIJENSI'!ExternalData_82</vt:lpstr>
      <vt:lpstr>'LABA RUGI'!ExternalData_82</vt:lpstr>
      <vt:lpstr>NERACA!ExternalData_82</vt:lpstr>
      <vt:lpstr>'KOMITMENT KONTIJENSI'!ExternalData_83</vt:lpstr>
      <vt:lpstr>'LABA RUGI'!ExternalData_83</vt:lpstr>
      <vt:lpstr>NERACA!ExternalData_83</vt:lpstr>
      <vt:lpstr>'KOMITMENT KONTIJENSI'!ExternalData_84</vt:lpstr>
      <vt:lpstr>'LABA RUGI'!ExternalData_84</vt:lpstr>
      <vt:lpstr>NERACA!ExternalData_84</vt:lpstr>
      <vt:lpstr>'KOMITMENT KONTIJENSI'!ExternalData_85</vt:lpstr>
      <vt:lpstr>'LABA RUGI'!ExternalData_85</vt:lpstr>
      <vt:lpstr>NERACA!ExternalData_85</vt:lpstr>
      <vt:lpstr>'KOMITMENT KONTIJENSI'!ExternalData_86</vt:lpstr>
      <vt:lpstr>'LABA RUGI'!ExternalData_86</vt:lpstr>
      <vt:lpstr>NERACA!ExternalData_86</vt:lpstr>
      <vt:lpstr>'KOMITMENT KONTIJENSI'!ExternalData_87</vt:lpstr>
      <vt:lpstr>'LABA RUGI'!ExternalData_87</vt:lpstr>
      <vt:lpstr>NERACA!ExternalData_87</vt:lpstr>
      <vt:lpstr>'KOMITMENT KONTIJENSI'!ExternalData_88</vt:lpstr>
      <vt:lpstr>'LABA RUGI'!ExternalData_88</vt:lpstr>
      <vt:lpstr>NERACA!ExternalData_88</vt:lpstr>
      <vt:lpstr>'KOMITMENT KONTIJENSI'!ExternalData_89</vt:lpstr>
      <vt:lpstr>'LABA RUGI'!ExternalData_89</vt:lpstr>
      <vt:lpstr>NERACA!ExternalData_89</vt:lpstr>
      <vt:lpstr>'KOMITMENT KONTIJENSI'!ExternalData_9</vt:lpstr>
      <vt:lpstr>'LABA RUGI'!ExternalData_9</vt:lpstr>
      <vt:lpstr>'KOMITMENT KONTIJENSI'!ExternalData_90</vt:lpstr>
      <vt:lpstr>'LABA RUGI'!ExternalData_90</vt:lpstr>
      <vt:lpstr>NERACA!ExternalData_90</vt:lpstr>
      <vt:lpstr>'KOMITMENT KONTIJENSI'!ExternalData_91</vt:lpstr>
      <vt:lpstr>'LABA RUGI'!ExternalData_91</vt:lpstr>
      <vt:lpstr>NERACA!ExternalData_91</vt:lpstr>
      <vt:lpstr>'KOMITMENT KONTIJENSI'!ExternalData_92</vt:lpstr>
      <vt:lpstr>'LABA RUGI'!ExternalData_92</vt:lpstr>
      <vt:lpstr>NERACA!ExternalData_92</vt:lpstr>
      <vt:lpstr>'KOMITMENT KONTIJENSI'!ExternalData_93</vt:lpstr>
      <vt:lpstr>'LABA RUGI'!ExternalData_93</vt:lpstr>
      <vt:lpstr>NERACA!ExternalData_93</vt:lpstr>
      <vt:lpstr>'KOMITMENT KONTIJENSI'!ExternalData_94</vt:lpstr>
      <vt:lpstr>'LABA RUGI'!ExternalData_94</vt:lpstr>
      <vt:lpstr>NERACA!ExternalData_94</vt:lpstr>
      <vt:lpstr>'KOMITMENT KONTIJENSI'!ExternalData_95</vt:lpstr>
      <vt:lpstr>'LABA RUGI'!ExternalData_95</vt:lpstr>
      <vt:lpstr>NERACA!ExternalData_95</vt:lpstr>
      <vt:lpstr>'KOMITMENT KONTIJENSI'!ExternalData_96</vt:lpstr>
      <vt:lpstr>'LABA RUGI'!ExternalData_96</vt:lpstr>
      <vt:lpstr>NERACA!ExternalData_96</vt:lpstr>
      <vt:lpstr>'KOMITMENT KONTIJENSI'!ExternalData_97</vt:lpstr>
      <vt:lpstr>'LABA RUGI'!ExternalData_97</vt:lpstr>
      <vt:lpstr>NERACA!ExternalData_97</vt:lpstr>
      <vt:lpstr>'KOMITMENT KONTIJENSI'!ExternalData_98</vt:lpstr>
      <vt:lpstr>'LABA RUGI'!ExternalData_98</vt:lpstr>
      <vt:lpstr>NERACA!ExternalData_98</vt:lpstr>
      <vt:lpstr>'KOMITMENT KONTIJENSI'!ExternalData_99</vt:lpstr>
      <vt:lpstr>'LABA RUGI'!ExternalData_99</vt:lpstr>
      <vt:lpstr>NERACA!ExternalData_99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BPD BALI</dc:creator>
  <cp:lastModifiedBy>BPD BALI</cp:lastModifiedBy>
  <cp:lastPrinted>2019-04-09T02:31:10Z</cp:lastPrinted>
  <dcterms:created xsi:type="dcterms:W3CDTF">2018-03-07T01:50:39Z</dcterms:created>
  <dcterms:modified xsi:type="dcterms:W3CDTF">2019-06-10T02:34:52Z</dcterms:modified>
</cp:coreProperties>
</file>